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Szolgáltatási terv 2023\"/>
    </mc:Choice>
  </mc:AlternateContent>
  <bookViews>
    <workbookView xWindow="0" yWindow="0" windowWidth="24000" windowHeight="97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" i="1" l="1"/>
</calcChain>
</file>

<file path=xl/sharedStrings.xml><?xml version="1.0" encoding="utf-8"?>
<sst xmlns="http://schemas.openxmlformats.org/spreadsheetml/2006/main" count="137" uniqueCount="86">
  <si>
    <t>JANUÁR</t>
  </si>
  <si>
    <t>PROGRAM NEVE</t>
  </si>
  <si>
    <t>Helyszín</t>
  </si>
  <si>
    <t>Tervezett költség</t>
  </si>
  <si>
    <t xml:space="preserve">Január 22. (szombat) </t>
  </si>
  <si>
    <t>A Magyar Kultúra Napja</t>
  </si>
  <si>
    <t>Városi rendezvény</t>
  </si>
  <si>
    <t>FEBRUÁR</t>
  </si>
  <si>
    <t xml:space="preserve">Február 25 (péntek) </t>
  </si>
  <si>
    <t>Kommunista diktatúra emléknapja</t>
  </si>
  <si>
    <t>MÁRCIUS</t>
  </si>
  <si>
    <t>Március 8.(kedd)</t>
  </si>
  <si>
    <t>Nőnap</t>
  </si>
  <si>
    <t>Március 15.(kedd)</t>
  </si>
  <si>
    <t>Az 1848-as forradalom és szabadságharc emléknapja</t>
  </si>
  <si>
    <t>ÁPRILIS</t>
  </si>
  <si>
    <t>Mesterségem…</t>
  </si>
  <si>
    <t>Városi Könyvtár</t>
  </si>
  <si>
    <t>"Mesél az……."</t>
  </si>
  <si>
    <t>Verset hoztam</t>
  </si>
  <si>
    <t>Spirituális Kör</t>
  </si>
  <si>
    <t>Rendhagyó Irodalomóra</t>
  </si>
  <si>
    <t>MÁJUS</t>
  </si>
  <si>
    <t>Mesterségem</t>
  </si>
  <si>
    <t>"Mesél az…."</t>
  </si>
  <si>
    <t>Közönségtalálkozók, könyvbemutatók</t>
  </si>
  <si>
    <t>Május 1.(vasárnap)</t>
  </si>
  <si>
    <t>Város napja</t>
  </si>
  <si>
    <t>Hősök és Áldozatok Napja</t>
  </si>
  <si>
    <t>Anyák napja</t>
  </si>
  <si>
    <t>Május 29. (vasárnap)</t>
  </si>
  <si>
    <t>Gyereknap</t>
  </si>
  <si>
    <t>JÚNIUS</t>
  </si>
  <si>
    <t>SPIRITUÁLIS KÖR</t>
  </si>
  <si>
    <t>Hévízi Szabadegyetem</t>
  </si>
  <si>
    <t>Június 2.(csütörtök)</t>
  </si>
  <si>
    <t>Pedagógus nap</t>
  </si>
  <si>
    <t>Június 4.(szombat)</t>
  </si>
  <si>
    <t>Nemzeti összeratozás emléknapja</t>
  </si>
  <si>
    <t>JÚLIUS</t>
  </si>
  <si>
    <t>AUGUSZTUS</t>
  </si>
  <si>
    <t>Augusztus 20.(szombat)</t>
  </si>
  <si>
    <t>Nemzeti Ünnep</t>
  </si>
  <si>
    <t>SZEPTEMBER</t>
  </si>
  <si>
    <t>OKTÓBER</t>
  </si>
  <si>
    <t>Október első hete</t>
  </si>
  <si>
    <r>
      <rPr>
        <b/>
        <sz val="12"/>
        <color theme="1"/>
        <rFont val="Calibri"/>
        <family val="2"/>
        <charset val="238"/>
        <scheme val="minor"/>
      </rPr>
      <t>OKN2022</t>
    </r>
    <r>
      <rPr>
        <sz val="12"/>
        <color theme="1"/>
        <rFont val="Calibri"/>
        <family val="2"/>
        <charset val="238"/>
        <scheme val="minor"/>
      </rPr>
      <t xml:space="preserve"> </t>
    </r>
  </si>
  <si>
    <t>Október 1.(szombat)</t>
  </si>
  <si>
    <t>Idősek Napja</t>
  </si>
  <si>
    <t>Október 6.(csütörtök)</t>
  </si>
  <si>
    <t>Az Aradi Vértanúk Emléknapja</t>
  </si>
  <si>
    <t>Október 23.(vasárnap)</t>
  </si>
  <si>
    <t>Az 1956-os forradalom emléknapja</t>
  </si>
  <si>
    <t>NOVEMBER</t>
  </si>
  <si>
    <t>"Mesél az….."</t>
  </si>
  <si>
    <t xml:space="preserve">DECEMBER </t>
  </si>
  <si>
    <t>Adventi hétvégék</t>
  </si>
  <si>
    <t>Tervezett költségek:</t>
  </si>
  <si>
    <t>Helyi értékek kiállítása</t>
  </si>
  <si>
    <t>Belvárosi Múzeum</t>
  </si>
  <si>
    <t>Képzőművészeti kiállítás</t>
  </si>
  <si>
    <t>Egregyi Múzeum</t>
  </si>
  <si>
    <t>Április-novemberig</t>
  </si>
  <si>
    <t>Gyűjtemény kiállítás, porcelántörténet</t>
  </si>
  <si>
    <t>Egyházművészeti kiállítás</t>
  </si>
  <si>
    <t>Mikulásváró/ BEVÉTELES</t>
  </si>
  <si>
    <t>2 db Képzőművészeti kiállítás</t>
  </si>
  <si>
    <t>Szabadtéri kiállítás molinókon</t>
  </si>
  <si>
    <t>Belváros</t>
  </si>
  <si>
    <t>márciustól-márciusig</t>
  </si>
  <si>
    <t>A kiállításépítés több lépcsőben, anyagi források erejéig</t>
  </si>
  <si>
    <t>Verset hoztam Költészet napja</t>
  </si>
  <si>
    <t>Kulturális rendezvény</t>
  </si>
  <si>
    <t>Víz Világnapja -Tudományos előa., Musica Antiqua</t>
  </si>
  <si>
    <t>Fotókiállítás</t>
  </si>
  <si>
    <t>Gyűjteményes kiállítás/zsolnay,v informatikatörténet v.stb.</t>
  </si>
  <si>
    <t>Múzeumok éjszakája, téma fény (fényfestés, tűztánc, stb)</t>
  </si>
  <si>
    <t>Hungarikumok napja</t>
  </si>
  <si>
    <t>Szépkorúak netközelben</t>
  </si>
  <si>
    <t>Petőfi 200 emlékrendezvény kiállítás+ifj. szavalóverseny</t>
  </si>
  <si>
    <t>Március 18.(szombat)</t>
  </si>
  <si>
    <t>Április 22.(szombat)</t>
  </si>
  <si>
    <t xml:space="preserve">Iparművészeti kiállítás+előadás </t>
  </si>
  <si>
    <t>HÉVÍZI VIRTUÓZOK A Művelődési központ és a Musica Antiqua közös komolyzenei sorozata</t>
  </si>
  <si>
    <t xml:space="preserve">                             Az FGYMK 2023-as Programterve költségelve</t>
  </si>
  <si>
    <t>3. számú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</si>
</sst>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i/>
      <sz val="15"/>
      <color theme="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7" applyNumberFormat="0" applyFill="0" applyAlignment="0" applyProtection="0"/>
  </cellStyleXfs>
  <cellXfs count="112">
    <xf numFmtId="0" fontId="0" fillId="0" borderId="0" xfId="0"/>
    <xf numFmtId="0" fontId="2" fillId="0" borderId="0" xfId="0" applyFont="1"/>
    <xf numFmtId="0" fontId="0" fillId="0" borderId="0" xfId="0" applyBorder="1"/>
    <xf numFmtId="0" fontId="1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1" fillId="2" borderId="4" xfId="0" applyFont="1" applyFill="1" applyBorder="1"/>
    <xf numFmtId="0" fontId="0" fillId="3" borderId="9" xfId="0" applyFill="1" applyBorder="1"/>
    <xf numFmtId="0" fontId="4" fillId="3" borderId="6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0" fillId="3" borderId="8" xfId="0" applyFill="1" applyBorder="1"/>
    <xf numFmtId="0" fontId="4" fillId="4" borderId="10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vertical="center"/>
    </xf>
    <xf numFmtId="0" fontId="4" fillId="4" borderId="12" xfId="0" applyFont="1" applyFill="1" applyBorder="1" applyAlignment="1">
      <alignment vertical="center"/>
    </xf>
    <xf numFmtId="0" fontId="0" fillId="4" borderId="13" xfId="0" applyFill="1" applyBorder="1"/>
    <xf numFmtId="0" fontId="3" fillId="2" borderId="14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0" fontId="0" fillId="2" borderId="4" xfId="0" applyFill="1" applyBorder="1"/>
    <xf numFmtId="0" fontId="0" fillId="4" borderId="0" xfId="0" applyFill="1"/>
    <xf numFmtId="0" fontId="0" fillId="3" borderId="6" xfId="0" applyFill="1" applyBorder="1"/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" fontId="3" fillId="2" borderId="14" xfId="0" applyNumberFormat="1" applyFont="1" applyFill="1" applyBorder="1" applyAlignment="1">
      <alignment vertical="center" wrapText="1"/>
    </xf>
    <xf numFmtId="16" fontId="4" fillId="3" borderId="5" xfId="0" applyNumberFormat="1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0" fillId="3" borderId="6" xfId="0" applyFill="1" applyBorder="1" applyAlignment="1">
      <alignment wrapText="1"/>
    </xf>
    <xf numFmtId="16" fontId="4" fillId="0" borderId="10" xfId="0" applyNumberFormat="1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 wrapText="1"/>
    </xf>
    <xf numFmtId="0" fontId="0" fillId="5" borderId="6" xfId="0" applyFill="1" applyBorder="1"/>
    <xf numFmtId="0" fontId="4" fillId="5" borderId="7" xfId="0" applyFont="1" applyFill="1" applyBorder="1" applyAlignment="1">
      <alignment vertical="center" wrapText="1"/>
    </xf>
    <xf numFmtId="0" fontId="0" fillId="5" borderId="8" xfId="0" applyFill="1" applyBorder="1"/>
    <xf numFmtId="16" fontId="4" fillId="5" borderId="5" xfId="0" applyNumberFormat="1" applyFont="1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4" fillId="5" borderId="6" xfId="0" applyFont="1" applyFill="1" applyBorder="1" applyAlignment="1">
      <alignment vertical="center"/>
    </xf>
    <xf numFmtId="0" fontId="4" fillId="5" borderId="7" xfId="0" applyFont="1" applyFill="1" applyBorder="1" applyAlignment="1">
      <alignment vertical="center"/>
    </xf>
    <xf numFmtId="0" fontId="3" fillId="2" borderId="15" xfId="0" applyFont="1" applyFill="1" applyBorder="1" applyAlignment="1">
      <alignment vertical="center"/>
    </xf>
    <xf numFmtId="0" fontId="3" fillId="5" borderId="17" xfId="0" applyFont="1" applyFill="1" applyBorder="1" applyAlignment="1">
      <alignment vertical="center" wrapText="1"/>
    </xf>
    <xf numFmtId="0" fontId="0" fillId="5" borderId="18" xfId="0" applyFill="1" applyBorder="1"/>
    <xf numFmtId="0" fontId="4" fillId="5" borderId="19" xfId="0" applyFont="1" applyFill="1" applyBorder="1" applyAlignment="1">
      <alignment vertical="center" wrapText="1"/>
    </xf>
    <xf numFmtId="0" fontId="0" fillId="5" borderId="20" xfId="0" applyFill="1" applyBorder="1"/>
    <xf numFmtId="16" fontId="3" fillId="5" borderId="5" xfId="0" applyNumberFormat="1" applyFont="1" applyFill="1" applyBorder="1" applyAlignment="1">
      <alignment vertical="center" wrapText="1"/>
    </xf>
    <xf numFmtId="16" fontId="0" fillId="3" borderId="5" xfId="0" applyNumberFormat="1" applyFill="1" applyBorder="1"/>
    <xf numFmtId="0" fontId="0" fillId="3" borderId="6" xfId="0" applyFill="1" applyBorder="1" applyAlignment="1"/>
    <xf numFmtId="0" fontId="0" fillId="3" borderId="7" xfId="0" applyFill="1" applyBorder="1" applyAlignment="1"/>
    <xf numFmtId="16" fontId="0" fillId="3" borderId="10" xfId="0" applyNumberFormat="1" applyFill="1" applyBorder="1"/>
    <xf numFmtId="0" fontId="0" fillId="3" borderId="11" xfId="0" applyFill="1" applyBorder="1" applyAlignment="1"/>
    <xf numFmtId="0" fontId="0" fillId="3" borderId="12" xfId="0" applyFill="1" applyBorder="1" applyAlignment="1"/>
    <xf numFmtId="0" fontId="0" fillId="3" borderId="13" xfId="0" applyFill="1" applyBorder="1"/>
    <xf numFmtId="0" fontId="0" fillId="4" borderId="0" xfId="0" applyFill="1" applyBorder="1"/>
    <xf numFmtId="0" fontId="4" fillId="5" borderId="18" xfId="0" applyFont="1" applyFill="1" applyBorder="1" applyAlignment="1">
      <alignment vertical="center"/>
    </xf>
    <xf numFmtId="0" fontId="3" fillId="5" borderId="5" xfId="0" applyFont="1" applyFill="1" applyBorder="1" applyAlignment="1">
      <alignment vertical="center" wrapText="1"/>
    </xf>
    <xf numFmtId="16" fontId="4" fillId="3" borderId="22" xfId="0" applyNumberFormat="1" applyFont="1" applyFill="1" applyBorder="1" applyAlignment="1">
      <alignment vertical="center" wrapText="1"/>
    </xf>
    <xf numFmtId="0" fontId="4" fillId="3" borderId="23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0" fillId="3" borderId="25" xfId="0" applyFill="1" applyBorder="1"/>
    <xf numFmtId="16" fontId="4" fillId="5" borderId="17" xfId="0" applyNumberFormat="1" applyFont="1" applyFill="1" applyBorder="1" applyAlignment="1">
      <alignment vertical="center" wrapText="1"/>
    </xf>
    <xf numFmtId="0" fontId="4" fillId="5" borderId="19" xfId="0" applyFont="1" applyFill="1" applyBorder="1" applyAlignment="1">
      <alignment vertical="center"/>
    </xf>
    <xf numFmtId="0" fontId="4" fillId="5" borderId="17" xfId="0" applyFont="1" applyFill="1" applyBorder="1" applyAlignment="1">
      <alignment vertical="center" wrapText="1"/>
    </xf>
    <xf numFmtId="0" fontId="3" fillId="4" borderId="10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vertical="center" wrapText="1"/>
    </xf>
    <xf numFmtId="0" fontId="4" fillId="2" borderId="27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0" fontId="0" fillId="2" borderId="29" xfId="0" applyFill="1" applyBorder="1"/>
    <xf numFmtId="16" fontId="4" fillId="5" borderId="6" xfId="0" applyNumberFormat="1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0" fillId="3" borderId="11" xfId="0" applyFill="1" applyBorder="1"/>
    <xf numFmtId="0" fontId="4" fillId="3" borderId="12" xfId="0" applyFont="1" applyFill="1" applyBorder="1" applyAlignment="1">
      <alignment vertical="center" wrapText="1"/>
    </xf>
    <xf numFmtId="0" fontId="0" fillId="0" borderId="0" xfId="0" applyBorder="1" applyAlignment="1"/>
    <xf numFmtId="0" fontId="0" fillId="0" borderId="0" xfId="0" applyAlignment="1"/>
    <xf numFmtId="0" fontId="4" fillId="5" borderId="30" xfId="0" applyFont="1" applyFill="1" applyBorder="1" applyAlignment="1">
      <alignment vertical="center" wrapText="1"/>
    </xf>
    <xf numFmtId="0" fontId="0" fillId="0" borderId="1" xfId="0" applyBorder="1" applyAlignment="1"/>
    <xf numFmtId="0" fontId="4" fillId="3" borderId="31" xfId="0" applyFont="1" applyFill="1" applyBorder="1" applyAlignment="1">
      <alignment vertical="center" wrapText="1"/>
    </xf>
    <xf numFmtId="0" fontId="0" fillId="0" borderId="1" xfId="0" applyBorder="1"/>
    <xf numFmtId="0" fontId="4" fillId="6" borderId="32" xfId="0" applyFont="1" applyFill="1" applyBorder="1" applyAlignment="1">
      <alignment vertical="center"/>
    </xf>
    <xf numFmtId="16" fontId="4" fillId="6" borderId="5" xfId="0" applyNumberFormat="1" applyFont="1" applyFill="1" applyBorder="1" applyAlignment="1">
      <alignment vertical="center" wrapText="1"/>
    </xf>
    <xf numFmtId="0" fontId="4" fillId="6" borderId="6" xfId="0" applyFont="1" applyFill="1" applyBorder="1" applyAlignment="1">
      <alignment vertical="center"/>
    </xf>
    <xf numFmtId="0" fontId="4" fillId="6" borderId="7" xfId="0" applyFont="1" applyFill="1" applyBorder="1" applyAlignment="1">
      <alignment vertical="center"/>
    </xf>
    <xf numFmtId="0" fontId="0" fillId="6" borderId="8" xfId="0" applyFill="1" applyBorder="1"/>
    <xf numFmtId="16" fontId="0" fillId="6" borderId="21" xfId="0" applyNumberFormat="1" applyFill="1" applyBorder="1"/>
    <xf numFmtId="0" fontId="0" fillId="6" borderId="21" xfId="0" applyFill="1" applyBorder="1" applyAlignment="1"/>
    <xf numFmtId="0" fontId="0" fillId="6" borderId="21" xfId="0" applyFill="1" applyBorder="1"/>
    <xf numFmtId="16" fontId="4" fillId="6" borderId="0" xfId="0" applyNumberFormat="1" applyFont="1" applyFill="1" applyBorder="1" applyAlignment="1">
      <alignment vertical="center" wrapText="1"/>
    </xf>
    <xf numFmtId="0" fontId="4" fillId="6" borderId="0" xfId="0" applyFont="1" applyFill="1" applyBorder="1" applyAlignment="1">
      <alignment vertical="center"/>
    </xf>
    <xf numFmtId="0" fontId="0" fillId="6" borderId="0" xfId="0" applyFill="1" applyBorder="1"/>
    <xf numFmtId="0" fontId="0" fillId="6" borderId="0" xfId="0" applyFill="1" applyBorder="1" applyAlignment="1"/>
    <xf numFmtId="0" fontId="0" fillId="6" borderId="6" xfId="0" applyFill="1" applyBorder="1"/>
    <xf numFmtId="0" fontId="4" fillId="6" borderId="7" xfId="0" applyFont="1" applyFill="1" applyBorder="1" applyAlignment="1">
      <alignment vertical="center" wrapText="1"/>
    </xf>
    <xf numFmtId="0" fontId="0" fillId="6" borderId="13" xfId="0" applyFill="1" applyBorder="1"/>
    <xf numFmtId="0" fontId="4" fillId="6" borderId="21" xfId="0" applyFont="1" applyFill="1" applyBorder="1" applyAlignment="1">
      <alignment vertical="center" wrapText="1"/>
    </xf>
    <xf numFmtId="16" fontId="4" fillId="3" borderId="10" xfId="0" applyNumberFormat="1" applyFont="1" applyFill="1" applyBorder="1" applyAlignment="1">
      <alignment vertical="center"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16" fontId="0" fillId="6" borderId="10" xfId="0" applyNumberFormat="1" applyFill="1" applyBorder="1"/>
    <xf numFmtId="0" fontId="4" fillId="6" borderId="11" xfId="0" applyFont="1" applyFill="1" applyBorder="1" applyAlignment="1">
      <alignment vertical="center"/>
    </xf>
    <xf numFmtId="0" fontId="3" fillId="6" borderId="10" xfId="0" applyFont="1" applyFill="1" applyBorder="1" applyAlignment="1">
      <alignment vertical="center" wrapText="1"/>
    </xf>
    <xf numFmtId="0" fontId="3" fillId="2" borderId="33" xfId="0" applyFont="1" applyFill="1" applyBorder="1" applyAlignment="1">
      <alignment vertical="center" wrapText="1"/>
    </xf>
    <xf numFmtId="0" fontId="4" fillId="2" borderId="34" xfId="0" applyFont="1" applyFill="1" applyBorder="1" applyAlignment="1">
      <alignment vertical="center"/>
    </xf>
    <xf numFmtId="0" fontId="4" fillId="2" borderId="35" xfId="0" applyFont="1" applyFill="1" applyBorder="1" applyAlignment="1">
      <alignment vertical="center"/>
    </xf>
    <xf numFmtId="0" fontId="0" fillId="2" borderId="36" xfId="0" applyFill="1" applyBorder="1"/>
    <xf numFmtId="0" fontId="3" fillId="2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/>
    </xf>
    <xf numFmtId="0" fontId="0" fillId="2" borderId="0" xfId="0" applyFill="1" applyBorder="1"/>
    <xf numFmtId="16" fontId="4" fillId="6" borderId="33" xfId="0" applyNumberFormat="1" applyFont="1" applyFill="1" applyBorder="1" applyAlignment="1">
      <alignment vertical="center" wrapText="1"/>
    </xf>
    <xf numFmtId="0" fontId="4" fillId="6" borderId="35" xfId="0" applyFont="1" applyFill="1" applyBorder="1" applyAlignment="1">
      <alignment vertical="center"/>
    </xf>
    <xf numFmtId="0" fontId="0" fillId="6" borderId="36" xfId="0" applyFill="1" applyBorder="1"/>
    <xf numFmtId="0" fontId="4" fillId="6" borderId="34" xfId="0" applyFont="1" applyFill="1" applyBorder="1" applyAlignment="1">
      <alignment vertical="center" wrapText="1"/>
    </xf>
    <xf numFmtId="0" fontId="6" fillId="0" borderId="0" xfId="1" applyFont="1" applyBorder="1" applyAlignment="1">
      <alignment wrapText="1"/>
    </xf>
    <xf numFmtId="0" fontId="5" fillId="0" borderId="0" xfId="1" applyBorder="1" applyAlignment="1">
      <alignment wrapText="1"/>
    </xf>
  </cellXfs>
  <cellStyles count="2">
    <cellStyle name="Címsor 1" xfId="1" builtinId="16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4"/>
  <sheetViews>
    <sheetView tabSelected="1" workbookViewId="0">
      <selection activeCell="A2" sqref="A2"/>
    </sheetView>
  </sheetViews>
  <sheetFormatPr defaultRowHeight="15" x14ac:dyDescent="0.25"/>
  <cols>
    <col min="1" max="1" width="21.140625" customWidth="1"/>
    <col min="2" max="2" width="54.42578125" customWidth="1"/>
    <col min="3" max="3" width="18.7109375" customWidth="1"/>
    <col min="4" max="4" width="16.7109375" customWidth="1"/>
  </cols>
  <sheetData>
    <row r="2" spans="1:7" ht="18.75" x14ac:dyDescent="0.3">
      <c r="A2" s="1" t="s">
        <v>85</v>
      </c>
      <c r="D2" s="2"/>
    </row>
    <row r="3" spans="1:7" x14ac:dyDescent="0.25">
      <c r="D3" s="2"/>
    </row>
    <row r="4" spans="1:7" ht="19.5" x14ac:dyDescent="0.3">
      <c r="A4" s="110" t="s">
        <v>84</v>
      </c>
      <c r="B4" s="111"/>
      <c r="C4" s="111"/>
      <c r="D4" s="111"/>
      <c r="E4" s="111"/>
      <c r="F4" s="111"/>
      <c r="G4" s="111"/>
    </row>
    <row r="5" spans="1:7" ht="15.75" thickBot="1" x14ac:dyDescent="0.3">
      <c r="D5" s="2"/>
    </row>
    <row r="6" spans="1:7" ht="16.5" thickBot="1" x14ac:dyDescent="0.3">
      <c r="A6" s="4" t="s">
        <v>0</v>
      </c>
      <c r="B6" s="5" t="s">
        <v>1</v>
      </c>
      <c r="C6" s="6" t="s">
        <v>2</v>
      </c>
      <c r="D6" s="7" t="s">
        <v>3</v>
      </c>
      <c r="E6" s="3"/>
    </row>
    <row r="7" spans="1:7" ht="15.75" x14ac:dyDescent="0.25">
      <c r="A7" s="78"/>
      <c r="B7" s="89"/>
      <c r="C7" s="90"/>
      <c r="D7" s="81"/>
    </row>
    <row r="8" spans="1:7" ht="15.75" x14ac:dyDescent="0.25">
      <c r="A8" s="78"/>
      <c r="B8" s="89" t="s">
        <v>70</v>
      </c>
      <c r="C8" s="90"/>
      <c r="D8" s="81"/>
    </row>
    <row r="9" spans="1:7" ht="15.75" x14ac:dyDescent="0.25">
      <c r="A9" s="8" t="s">
        <v>4</v>
      </c>
      <c r="B9" s="9" t="s">
        <v>5</v>
      </c>
      <c r="C9" s="10" t="s">
        <v>6</v>
      </c>
      <c r="D9" s="11">
        <v>150000</v>
      </c>
    </row>
    <row r="10" spans="1:7" ht="15.75" x14ac:dyDescent="0.25">
      <c r="A10" s="31"/>
      <c r="B10" s="32"/>
      <c r="C10" s="33"/>
      <c r="D10" s="34"/>
    </row>
    <row r="11" spans="1:7" ht="16.5" thickBot="1" x14ac:dyDescent="0.3">
      <c r="A11" s="12"/>
      <c r="B11" s="13"/>
      <c r="C11" s="14"/>
      <c r="D11" s="15"/>
    </row>
    <row r="12" spans="1:7" ht="16.5" thickBot="1" x14ac:dyDescent="0.3">
      <c r="A12" s="16" t="s">
        <v>7</v>
      </c>
      <c r="B12" s="17"/>
      <c r="C12" s="18"/>
      <c r="D12" s="19"/>
    </row>
    <row r="13" spans="1:7" ht="15.75" x14ac:dyDescent="0.25">
      <c r="A13" s="8" t="s">
        <v>8</v>
      </c>
      <c r="B13" s="21" t="s">
        <v>9</v>
      </c>
      <c r="C13" s="10" t="s">
        <v>6</v>
      </c>
      <c r="D13" s="11">
        <v>100000</v>
      </c>
    </row>
    <row r="14" spans="1:7" ht="15.75" x14ac:dyDescent="0.25">
      <c r="A14" s="31"/>
      <c r="B14" s="32"/>
      <c r="C14" s="33"/>
      <c r="D14" s="34"/>
    </row>
    <row r="15" spans="1:7" ht="16.5" thickBot="1" x14ac:dyDescent="0.3">
      <c r="A15" s="22"/>
      <c r="B15" s="23"/>
      <c r="C15" s="24"/>
      <c r="D15" s="15"/>
      <c r="E15" s="20"/>
    </row>
    <row r="16" spans="1:7" ht="16.5" thickBot="1" x14ac:dyDescent="0.3">
      <c r="A16" s="25" t="s">
        <v>10</v>
      </c>
      <c r="B16" s="17"/>
      <c r="C16" s="18"/>
      <c r="D16" s="19"/>
      <c r="E16" s="20"/>
    </row>
    <row r="17" spans="1:5" ht="15.75" x14ac:dyDescent="0.25">
      <c r="A17" s="85"/>
      <c r="B17" s="86"/>
      <c r="C17" s="88"/>
      <c r="D17" s="87"/>
      <c r="E17" s="20"/>
    </row>
    <row r="18" spans="1:5" ht="15.75" x14ac:dyDescent="0.25">
      <c r="A18" s="78" t="s">
        <v>69</v>
      </c>
      <c r="B18" s="79" t="s">
        <v>67</v>
      </c>
      <c r="C18" s="80" t="s">
        <v>68</v>
      </c>
      <c r="D18" s="81">
        <v>450000</v>
      </c>
      <c r="E18" s="20"/>
    </row>
    <row r="19" spans="1:5" ht="15.75" x14ac:dyDescent="0.25">
      <c r="A19" s="31"/>
      <c r="B19" s="32"/>
      <c r="C19" s="33"/>
      <c r="D19" s="34"/>
    </row>
    <row r="20" spans="1:5" ht="15.75" x14ac:dyDescent="0.25">
      <c r="A20" s="26" t="s">
        <v>11</v>
      </c>
      <c r="B20" s="21" t="s">
        <v>12</v>
      </c>
      <c r="C20" s="27" t="s">
        <v>6</v>
      </c>
      <c r="D20" s="11">
        <v>300000</v>
      </c>
    </row>
    <row r="21" spans="1:5" ht="15.75" x14ac:dyDescent="0.25">
      <c r="A21" s="26" t="s">
        <v>13</v>
      </c>
      <c r="B21" s="28" t="s">
        <v>14</v>
      </c>
      <c r="C21" s="27" t="s">
        <v>6</v>
      </c>
      <c r="D21" s="11">
        <v>200000</v>
      </c>
    </row>
    <row r="22" spans="1:5" ht="15.75" x14ac:dyDescent="0.25">
      <c r="A22" s="93">
        <v>44642</v>
      </c>
      <c r="B22" s="94" t="s">
        <v>73</v>
      </c>
      <c r="C22" s="95" t="s">
        <v>72</v>
      </c>
      <c r="D22" s="51">
        <v>100000</v>
      </c>
    </row>
    <row r="23" spans="1:5" ht="31.5" x14ac:dyDescent="0.25">
      <c r="A23" s="106" t="s">
        <v>80</v>
      </c>
      <c r="B23" s="109" t="s">
        <v>83</v>
      </c>
      <c r="C23" s="107" t="s">
        <v>72</v>
      </c>
      <c r="D23" s="108">
        <v>100000</v>
      </c>
    </row>
    <row r="24" spans="1:5" ht="16.5" thickBot="1" x14ac:dyDescent="0.3">
      <c r="A24" s="99"/>
      <c r="B24" s="100"/>
      <c r="C24" s="101"/>
      <c r="D24" s="102"/>
    </row>
    <row r="25" spans="1:5" ht="16.5" thickBot="1" x14ac:dyDescent="0.3">
      <c r="A25" s="16" t="s">
        <v>15</v>
      </c>
      <c r="B25" s="17"/>
      <c r="C25" s="18"/>
      <c r="D25" s="19"/>
    </row>
    <row r="26" spans="1:5" ht="15.75" x14ac:dyDescent="0.25">
      <c r="A26" s="31"/>
      <c r="B26" s="32" t="s">
        <v>16</v>
      </c>
      <c r="C26" s="33"/>
      <c r="D26" s="34">
        <v>30000</v>
      </c>
    </row>
    <row r="27" spans="1:5" ht="15.75" x14ac:dyDescent="0.25">
      <c r="A27" s="31"/>
      <c r="B27" s="32" t="s">
        <v>18</v>
      </c>
      <c r="C27" s="33"/>
      <c r="D27" s="34">
        <v>65000</v>
      </c>
    </row>
    <row r="28" spans="1:5" ht="15.75" x14ac:dyDescent="0.25">
      <c r="A28" s="35"/>
      <c r="B28" s="36" t="s">
        <v>20</v>
      </c>
      <c r="C28" s="33"/>
      <c r="D28" s="34">
        <v>30000</v>
      </c>
    </row>
    <row r="29" spans="1:5" ht="15.75" x14ac:dyDescent="0.25">
      <c r="A29" s="35"/>
      <c r="B29" s="37" t="s">
        <v>21</v>
      </c>
      <c r="C29" s="38"/>
      <c r="D29" s="34">
        <v>75000</v>
      </c>
    </row>
    <row r="30" spans="1:5" ht="15.75" x14ac:dyDescent="0.25">
      <c r="A30" s="78"/>
      <c r="B30" s="79" t="s">
        <v>58</v>
      </c>
      <c r="C30" s="80" t="s">
        <v>59</v>
      </c>
      <c r="D30" s="81">
        <v>100000</v>
      </c>
    </row>
    <row r="31" spans="1:5" ht="15.75" x14ac:dyDescent="0.25">
      <c r="A31" s="78" t="s">
        <v>62</v>
      </c>
      <c r="B31" s="79" t="s">
        <v>75</v>
      </c>
      <c r="C31" s="80" t="s">
        <v>61</v>
      </c>
      <c r="D31" s="81">
        <v>500000</v>
      </c>
    </row>
    <row r="32" spans="1:5" ht="15.75" x14ac:dyDescent="0.25">
      <c r="A32" s="85"/>
      <c r="B32" s="86" t="s">
        <v>60</v>
      </c>
      <c r="C32" s="88" t="s">
        <v>17</v>
      </c>
      <c r="D32" s="81">
        <v>50000</v>
      </c>
    </row>
    <row r="33" spans="1:4" ht="31.5" x14ac:dyDescent="0.25">
      <c r="A33" s="106" t="s">
        <v>81</v>
      </c>
      <c r="B33" s="109" t="s">
        <v>83</v>
      </c>
      <c r="C33" s="107" t="s">
        <v>72</v>
      </c>
      <c r="D33" s="108">
        <v>100000</v>
      </c>
    </row>
    <row r="34" spans="1:4" ht="16.5" thickBot="1" x14ac:dyDescent="0.3">
      <c r="A34" s="29"/>
      <c r="B34" s="30"/>
      <c r="C34" s="24"/>
      <c r="D34" s="15"/>
    </row>
    <row r="35" spans="1:4" ht="16.5" thickBot="1" x14ac:dyDescent="0.3">
      <c r="A35" s="16" t="s">
        <v>22</v>
      </c>
      <c r="B35" s="39"/>
      <c r="C35" s="18"/>
      <c r="D35" s="19"/>
    </row>
    <row r="36" spans="1:4" ht="15.75" x14ac:dyDescent="0.25">
      <c r="A36" s="40"/>
      <c r="B36" s="41" t="s">
        <v>21</v>
      </c>
      <c r="C36" s="42"/>
      <c r="D36" s="43">
        <v>70000</v>
      </c>
    </row>
    <row r="37" spans="1:4" ht="15.75" x14ac:dyDescent="0.25">
      <c r="A37" s="40"/>
      <c r="B37" s="41" t="s">
        <v>23</v>
      </c>
      <c r="C37" s="42"/>
      <c r="D37" s="43">
        <v>30000</v>
      </c>
    </row>
    <row r="38" spans="1:4" ht="15.75" x14ac:dyDescent="0.25">
      <c r="A38" s="40"/>
      <c r="B38" s="41" t="s">
        <v>71</v>
      </c>
      <c r="C38" s="42"/>
      <c r="D38" s="43">
        <v>40000</v>
      </c>
    </row>
    <row r="39" spans="1:4" ht="15.75" x14ac:dyDescent="0.25">
      <c r="A39" s="40"/>
      <c r="B39" s="41" t="s">
        <v>24</v>
      </c>
      <c r="C39" s="42"/>
      <c r="D39" s="43">
        <v>65000</v>
      </c>
    </row>
    <row r="40" spans="1:4" ht="15.75" x14ac:dyDescent="0.25">
      <c r="A40" s="44"/>
      <c r="B40" s="32" t="s">
        <v>25</v>
      </c>
      <c r="C40" s="33"/>
      <c r="D40" s="34">
        <v>100000</v>
      </c>
    </row>
    <row r="41" spans="1:4" ht="15.75" x14ac:dyDescent="0.25">
      <c r="A41" s="26" t="s">
        <v>26</v>
      </c>
      <c r="B41" s="9" t="s">
        <v>27</v>
      </c>
      <c r="C41" s="10" t="s">
        <v>6</v>
      </c>
      <c r="D41" s="11">
        <v>400000</v>
      </c>
    </row>
    <row r="42" spans="1:4" ht="15.75" x14ac:dyDescent="0.25">
      <c r="A42" s="26">
        <v>44705</v>
      </c>
      <c r="B42" s="9" t="s">
        <v>28</v>
      </c>
      <c r="C42" s="10" t="s">
        <v>6</v>
      </c>
      <c r="D42" s="11">
        <v>50000</v>
      </c>
    </row>
    <row r="43" spans="1:4" x14ac:dyDescent="0.25">
      <c r="A43" s="45"/>
      <c r="B43" s="46" t="s">
        <v>29</v>
      </c>
      <c r="C43" s="47" t="s">
        <v>6</v>
      </c>
      <c r="D43" s="11">
        <v>300000</v>
      </c>
    </row>
    <row r="44" spans="1:4" x14ac:dyDescent="0.25">
      <c r="A44" s="48" t="s">
        <v>30</v>
      </c>
      <c r="B44" s="49" t="s">
        <v>31</v>
      </c>
      <c r="C44" s="50" t="s">
        <v>6</v>
      </c>
      <c r="D44" s="51">
        <v>600000</v>
      </c>
    </row>
    <row r="45" spans="1:4" ht="15.75" x14ac:dyDescent="0.25">
      <c r="A45" s="82"/>
      <c r="B45" s="83" t="s">
        <v>82</v>
      </c>
      <c r="C45" s="80" t="s">
        <v>59</v>
      </c>
      <c r="D45" s="84">
        <v>300000</v>
      </c>
    </row>
    <row r="46" spans="1:4" ht="31.5" x14ac:dyDescent="0.25">
      <c r="A46" s="106" t="s">
        <v>81</v>
      </c>
      <c r="B46" s="109" t="s">
        <v>83</v>
      </c>
      <c r="C46" s="107" t="s">
        <v>72</v>
      </c>
      <c r="D46" s="108">
        <v>100000</v>
      </c>
    </row>
    <row r="47" spans="1:4" ht="15.75" thickBot="1" x14ac:dyDescent="0.3"/>
    <row r="48" spans="1:4" ht="16.5" thickBot="1" x14ac:dyDescent="0.3">
      <c r="A48" s="16" t="s">
        <v>32</v>
      </c>
      <c r="B48" s="17"/>
      <c r="C48" s="18"/>
      <c r="D48" s="19"/>
    </row>
    <row r="49" spans="1:5" ht="15.75" x14ac:dyDescent="0.25">
      <c r="A49" s="40"/>
      <c r="B49" s="53" t="s">
        <v>33</v>
      </c>
      <c r="C49" s="33"/>
      <c r="D49" s="43">
        <v>30000</v>
      </c>
    </row>
    <row r="50" spans="1:5" ht="15.75" x14ac:dyDescent="0.25">
      <c r="A50" s="54"/>
      <c r="B50" s="32" t="s">
        <v>34</v>
      </c>
      <c r="C50" s="33"/>
      <c r="D50" s="34">
        <v>70000</v>
      </c>
    </row>
    <row r="51" spans="1:5" ht="15.75" x14ac:dyDescent="0.25">
      <c r="A51" s="35"/>
      <c r="B51" s="32" t="s">
        <v>25</v>
      </c>
      <c r="C51" s="33"/>
      <c r="D51" s="34">
        <v>100000</v>
      </c>
    </row>
    <row r="52" spans="1:5" ht="15.75" x14ac:dyDescent="0.25">
      <c r="A52" s="26" t="s">
        <v>35</v>
      </c>
      <c r="B52" s="9" t="s">
        <v>36</v>
      </c>
      <c r="C52" s="10" t="s">
        <v>6</v>
      </c>
      <c r="D52" s="11">
        <v>100000</v>
      </c>
    </row>
    <row r="53" spans="1:5" ht="16.5" thickBot="1" x14ac:dyDescent="0.3">
      <c r="A53" s="55" t="s">
        <v>37</v>
      </c>
      <c r="B53" s="56" t="s">
        <v>38</v>
      </c>
      <c r="C53" s="57" t="s">
        <v>6</v>
      </c>
      <c r="D53" s="58">
        <v>200000</v>
      </c>
    </row>
    <row r="54" spans="1:5" ht="15.75" x14ac:dyDescent="0.25">
      <c r="A54" s="85"/>
      <c r="B54" s="86" t="s">
        <v>66</v>
      </c>
      <c r="C54" s="80" t="s">
        <v>59</v>
      </c>
      <c r="D54" s="87">
        <v>100000</v>
      </c>
    </row>
    <row r="55" spans="1:5" ht="15.75" x14ac:dyDescent="0.25">
      <c r="A55" s="85"/>
      <c r="B55" s="86" t="s">
        <v>76</v>
      </c>
      <c r="C55" s="86" t="s">
        <v>61</v>
      </c>
      <c r="D55" s="87">
        <v>200000</v>
      </c>
    </row>
    <row r="56" spans="1:5" ht="16.5" thickBot="1" x14ac:dyDescent="0.3">
      <c r="A56" s="103"/>
      <c r="B56" s="104"/>
      <c r="C56" s="104"/>
      <c r="D56" s="105"/>
    </row>
    <row r="57" spans="1:5" ht="16.5" thickBot="1" x14ac:dyDescent="0.3">
      <c r="A57" s="16" t="s">
        <v>39</v>
      </c>
      <c r="B57" s="17"/>
      <c r="C57" s="18"/>
      <c r="D57" s="19"/>
    </row>
    <row r="58" spans="1:5" ht="15.75" x14ac:dyDescent="0.25">
      <c r="A58" s="59"/>
      <c r="B58" s="53" t="s">
        <v>20</v>
      </c>
      <c r="C58" s="60"/>
      <c r="D58" s="43">
        <v>30000</v>
      </c>
    </row>
    <row r="59" spans="1:5" ht="15.75" x14ac:dyDescent="0.25">
      <c r="A59" s="59"/>
      <c r="B59" s="53" t="s">
        <v>79</v>
      </c>
      <c r="C59" s="60"/>
      <c r="D59" s="43">
        <v>300000</v>
      </c>
    </row>
    <row r="60" spans="1:5" ht="15.75" x14ac:dyDescent="0.25">
      <c r="A60" s="35"/>
      <c r="B60" s="32" t="s">
        <v>25</v>
      </c>
      <c r="C60" s="33"/>
      <c r="D60" s="34">
        <v>100000</v>
      </c>
    </row>
    <row r="61" spans="1:5" ht="15.75" x14ac:dyDescent="0.25">
      <c r="A61" s="85"/>
      <c r="B61" s="86" t="s">
        <v>60</v>
      </c>
      <c r="C61" s="80" t="s">
        <v>59</v>
      </c>
      <c r="D61" s="81">
        <v>50000</v>
      </c>
      <c r="E61" s="20"/>
    </row>
    <row r="62" spans="1:5" ht="15.75" x14ac:dyDescent="0.25">
      <c r="A62" s="96"/>
      <c r="B62" s="97" t="s">
        <v>74</v>
      </c>
      <c r="C62" s="80" t="s">
        <v>59</v>
      </c>
      <c r="D62" s="91">
        <v>50000</v>
      </c>
    </row>
    <row r="63" spans="1:5" ht="16.5" thickBot="1" x14ac:dyDescent="0.3">
      <c r="A63" s="99"/>
      <c r="B63" s="100"/>
      <c r="C63" s="101"/>
      <c r="D63" s="102"/>
    </row>
    <row r="64" spans="1:5" ht="16.5" thickBot="1" x14ac:dyDescent="0.3">
      <c r="A64" s="16" t="s">
        <v>40</v>
      </c>
      <c r="B64" s="17"/>
      <c r="C64" s="18"/>
      <c r="D64" s="19"/>
    </row>
    <row r="65" spans="1:5" ht="15.75" x14ac:dyDescent="0.25">
      <c r="A65" s="61"/>
      <c r="B65" s="41" t="s">
        <v>25</v>
      </c>
      <c r="C65" s="42"/>
      <c r="D65" s="43">
        <v>100000</v>
      </c>
    </row>
    <row r="66" spans="1:5" ht="31.5" x14ac:dyDescent="0.25">
      <c r="A66" s="26" t="s">
        <v>41</v>
      </c>
      <c r="B66" s="9" t="s">
        <v>42</v>
      </c>
      <c r="C66" s="10" t="s">
        <v>6</v>
      </c>
      <c r="D66" s="11">
        <v>200000</v>
      </c>
      <c r="E66" s="20"/>
    </row>
    <row r="67" spans="1:5" ht="15.75" x14ac:dyDescent="0.25">
      <c r="A67" s="85"/>
      <c r="B67" s="86" t="s">
        <v>63</v>
      </c>
      <c r="C67" s="80" t="s">
        <v>59</v>
      </c>
      <c r="D67" s="81">
        <v>200000</v>
      </c>
      <c r="E67" s="20"/>
    </row>
    <row r="68" spans="1:5" ht="16.5" thickBot="1" x14ac:dyDescent="0.3">
      <c r="A68" s="62"/>
      <c r="B68" s="13"/>
      <c r="C68" s="14"/>
      <c r="D68" s="15"/>
    </row>
    <row r="69" spans="1:5" ht="16.5" thickBot="1" x14ac:dyDescent="0.3">
      <c r="A69" s="25" t="s">
        <v>43</v>
      </c>
      <c r="B69" s="17"/>
      <c r="C69" s="18"/>
      <c r="D69" s="19"/>
    </row>
    <row r="70" spans="1:5" ht="15.75" x14ac:dyDescent="0.25">
      <c r="A70" s="61"/>
      <c r="B70" s="53" t="s">
        <v>24</v>
      </c>
      <c r="C70" s="60"/>
      <c r="D70" s="43">
        <v>65000</v>
      </c>
    </row>
    <row r="71" spans="1:5" ht="15.75" x14ac:dyDescent="0.25">
      <c r="A71" s="35"/>
      <c r="B71" s="32" t="s">
        <v>34</v>
      </c>
      <c r="C71" s="33"/>
      <c r="D71" s="34">
        <v>70000</v>
      </c>
    </row>
    <row r="72" spans="1:5" ht="15.75" x14ac:dyDescent="0.25">
      <c r="A72" s="35"/>
      <c r="B72" s="37" t="s">
        <v>21</v>
      </c>
      <c r="C72" s="38"/>
      <c r="D72" s="34">
        <v>75000</v>
      </c>
    </row>
    <row r="73" spans="1:5" ht="15.75" x14ac:dyDescent="0.25">
      <c r="A73" s="85"/>
      <c r="B73" s="86" t="s">
        <v>60</v>
      </c>
      <c r="C73" s="80" t="s">
        <v>59</v>
      </c>
      <c r="D73" s="81">
        <v>50000</v>
      </c>
    </row>
    <row r="74" spans="1:5" ht="15.75" x14ac:dyDescent="0.25">
      <c r="A74" s="78"/>
      <c r="B74" s="89" t="s">
        <v>64</v>
      </c>
      <c r="C74" s="80" t="s">
        <v>59</v>
      </c>
      <c r="D74" s="81">
        <v>300000</v>
      </c>
    </row>
    <row r="75" spans="1:5" ht="15.75" thickBot="1" x14ac:dyDescent="0.3"/>
    <row r="76" spans="1:5" ht="15.75" x14ac:dyDescent="0.25">
      <c r="A76" s="63" t="s">
        <v>44</v>
      </c>
      <c r="B76" s="64"/>
      <c r="C76" s="65"/>
      <c r="D76" s="66"/>
    </row>
    <row r="77" spans="1:5" ht="15.75" x14ac:dyDescent="0.25">
      <c r="A77" s="31"/>
      <c r="B77" s="32" t="s">
        <v>78</v>
      </c>
      <c r="C77" s="33"/>
      <c r="D77" s="34">
        <v>30000</v>
      </c>
    </row>
    <row r="78" spans="1:5" ht="15.75" x14ac:dyDescent="0.25">
      <c r="A78" s="67" t="s">
        <v>45</v>
      </c>
      <c r="B78" s="37" t="s">
        <v>46</v>
      </c>
      <c r="C78" s="37"/>
      <c r="D78" s="32">
        <v>300000</v>
      </c>
    </row>
    <row r="79" spans="1:5" ht="15.75" x14ac:dyDescent="0.25">
      <c r="A79" s="26" t="s">
        <v>47</v>
      </c>
      <c r="B79" s="9" t="s">
        <v>48</v>
      </c>
      <c r="C79" s="10" t="s">
        <v>6</v>
      </c>
      <c r="D79" s="11">
        <v>300000</v>
      </c>
    </row>
    <row r="80" spans="1:5" ht="15.75" x14ac:dyDescent="0.25">
      <c r="A80" s="26" t="s">
        <v>49</v>
      </c>
      <c r="B80" s="9" t="s">
        <v>50</v>
      </c>
      <c r="C80" s="10" t="s">
        <v>6</v>
      </c>
      <c r="D80" s="11">
        <v>100000</v>
      </c>
    </row>
    <row r="81" spans="1:4" ht="31.5" x14ac:dyDescent="0.25">
      <c r="A81" s="26" t="s">
        <v>51</v>
      </c>
      <c r="B81" s="9" t="s">
        <v>52</v>
      </c>
      <c r="C81" s="10" t="s">
        <v>6</v>
      </c>
      <c r="D81" s="11">
        <v>200000</v>
      </c>
    </row>
    <row r="82" spans="1:4" ht="15.75" x14ac:dyDescent="0.25">
      <c r="A82" s="85"/>
      <c r="B82" s="86" t="s">
        <v>60</v>
      </c>
      <c r="C82" s="80" t="s">
        <v>59</v>
      </c>
      <c r="D82" s="81">
        <v>50000</v>
      </c>
    </row>
    <row r="83" spans="1:4" ht="15.75" x14ac:dyDescent="0.25">
      <c r="A83" s="98"/>
      <c r="B83" s="97" t="s">
        <v>77</v>
      </c>
      <c r="C83" s="80" t="s">
        <v>59</v>
      </c>
      <c r="D83" s="91">
        <v>100000</v>
      </c>
    </row>
    <row r="84" spans="1:4" ht="16.5" thickBot="1" x14ac:dyDescent="0.3">
      <c r="A84" s="99"/>
      <c r="B84" s="100"/>
      <c r="C84" s="101"/>
      <c r="D84" s="102"/>
    </row>
    <row r="85" spans="1:4" ht="16.5" thickBot="1" x14ac:dyDescent="0.3">
      <c r="A85" s="16" t="s">
        <v>53</v>
      </c>
      <c r="B85" s="17"/>
      <c r="C85" s="18"/>
      <c r="D85" s="19"/>
    </row>
    <row r="86" spans="1:4" ht="15.75" x14ac:dyDescent="0.25">
      <c r="A86" s="31"/>
      <c r="B86" s="32" t="s">
        <v>78</v>
      </c>
      <c r="C86" s="33"/>
      <c r="D86" s="34">
        <v>30000</v>
      </c>
    </row>
    <row r="87" spans="1:4" ht="15.75" x14ac:dyDescent="0.25">
      <c r="A87" s="40"/>
      <c r="B87" s="41" t="s">
        <v>21</v>
      </c>
      <c r="C87" s="42"/>
      <c r="D87" s="43">
        <v>75000</v>
      </c>
    </row>
    <row r="88" spans="1:4" ht="15.75" x14ac:dyDescent="0.25">
      <c r="A88" s="54"/>
      <c r="B88" s="36" t="s">
        <v>54</v>
      </c>
      <c r="C88" s="33"/>
      <c r="D88" s="34">
        <v>65000</v>
      </c>
    </row>
    <row r="89" spans="1:4" ht="15.75" x14ac:dyDescent="0.25">
      <c r="A89" s="85"/>
      <c r="B89" s="86" t="s">
        <v>66</v>
      </c>
      <c r="C89" s="80" t="s">
        <v>59</v>
      </c>
      <c r="D89" s="91">
        <v>100000</v>
      </c>
    </row>
    <row r="90" spans="1:4" ht="16.5" thickBot="1" x14ac:dyDescent="0.3">
      <c r="A90" s="103"/>
      <c r="B90" s="104"/>
      <c r="C90" s="101"/>
      <c r="D90" s="102"/>
    </row>
    <row r="91" spans="1:4" ht="16.5" thickBot="1" x14ac:dyDescent="0.3">
      <c r="A91" s="16" t="s">
        <v>55</v>
      </c>
      <c r="B91" s="17"/>
      <c r="C91" s="18"/>
      <c r="D91" s="19"/>
    </row>
    <row r="92" spans="1:4" ht="15.75" x14ac:dyDescent="0.25">
      <c r="A92" s="31"/>
      <c r="B92" s="32" t="s">
        <v>78</v>
      </c>
      <c r="C92" s="33"/>
      <c r="D92" s="34">
        <v>30000</v>
      </c>
    </row>
    <row r="93" spans="1:4" ht="15.75" x14ac:dyDescent="0.25">
      <c r="A93" s="59"/>
      <c r="B93" s="41" t="s">
        <v>34</v>
      </c>
      <c r="C93" s="42"/>
      <c r="D93" s="43">
        <v>70000</v>
      </c>
    </row>
    <row r="94" spans="1:4" ht="15.75" x14ac:dyDescent="0.25">
      <c r="A94" s="59"/>
      <c r="B94" s="41" t="s">
        <v>19</v>
      </c>
      <c r="C94" s="42"/>
      <c r="D94" s="43">
        <v>40000</v>
      </c>
    </row>
    <row r="95" spans="1:4" ht="15.75" x14ac:dyDescent="0.25">
      <c r="A95" s="31"/>
      <c r="B95" s="32" t="s">
        <v>16</v>
      </c>
      <c r="C95" s="33"/>
      <c r="D95" s="34">
        <v>30000</v>
      </c>
    </row>
    <row r="96" spans="1:4" ht="15.75" x14ac:dyDescent="0.25">
      <c r="A96" s="68"/>
      <c r="B96" s="69" t="s">
        <v>56</v>
      </c>
      <c r="C96" s="70" t="s">
        <v>6</v>
      </c>
      <c r="D96" s="51">
        <v>150000</v>
      </c>
    </row>
    <row r="97" spans="1:4" ht="15.75" x14ac:dyDescent="0.25">
      <c r="A97" s="92"/>
      <c r="B97" s="86" t="s">
        <v>66</v>
      </c>
      <c r="C97" s="80" t="s">
        <v>59</v>
      </c>
      <c r="D97" s="84">
        <v>100000</v>
      </c>
    </row>
    <row r="98" spans="1:4" ht="15.75" x14ac:dyDescent="0.25">
      <c r="A98" s="68"/>
      <c r="B98" s="69" t="s">
        <v>65</v>
      </c>
      <c r="C98" s="70" t="s">
        <v>6</v>
      </c>
      <c r="D98" s="51">
        <v>400000</v>
      </c>
    </row>
    <row r="99" spans="1:4" x14ac:dyDescent="0.25">
      <c r="A99" s="2"/>
      <c r="B99" s="71"/>
      <c r="C99" s="71"/>
      <c r="D99" s="52"/>
    </row>
    <row r="100" spans="1:4" x14ac:dyDescent="0.25">
      <c r="A100" s="2"/>
      <c r="B100" s="71"/>
      <c r="C100" s="71"/>
      <c r="D100" s="52">
        <f>SUM(D1:D99)</f>
        <v>8965000</v>
      </c>
    </row>
    <row r="101" spans="1:4" x14ac:dyDescent="0.25">
      <c r="A101" s="2"/>
      <c r="B101" s="71"/>
      <c r="C101" s="71"/>
      <c r="D101" s="52"/>
    </row>
    <row r="102" spans="1:4" x14ac:dyDescent="0.25">
      <c r="A102" s="2"/>
      <c r="B102" s="71"/>
      <c r="C102" s="71"/>
      <c r="D102" s="52"/>
    </row>
    <row r="103" spans="1:4" x14ac:dyDescent="0.25">
      <c r="A103" s="2"/>
      <c r="B103" s="71"/>
      <c r="C103" s="71"/>
      <c r="D103" s="52"/>
    </row>
    <row r="104" spans="1:4" x14ac:dyDescent="0.25">
      <c r="A104" s="2"/>
      <c r="B104" s="71"/>
      <c r="C104" s="71"/>
      <c r="D104" s="52"/>
    </row>
    <row r="105" spans="1:4" x14ac:dyDescent="0.25">
      <c r="A105" s="2"/>
      <c r="B105" s="71"/>
      <c r="C105" s="71"/>
      <c r="D105" s="52"/>
    </row>
    <row r="106" spans="1:4" x14ac:dyDescent="0.25">
      <c r="A106" s="3" t="s">
        <v>57</v>
      </c>
      <c r="B106" s="72"/>
      <c r="C106" s="72"/>
      <c r="D106" s="52"/>
    </row>
    <row r="107" spans="1:4" ht="15.75" thickBot="1" x14ac:dyDescent="0.3">
      <c r="B107" s="72"/>
      <c r="C107" s="72"/>
      <c r="D107" s="52"/>
    </row>
    <row r="108" spans="1:4" ht="16.5" thickBot="1" x14ac:dyDescent="0.3">
      <c r="B108" s="73"/>
      <c r="C108" s="74"/>
      <c r="D108" s="52"/>
    </row>
    <row r="109" spans="1:4" ht="16.5" thickBot="1" x14ac:dyDescent="0.3">
      <c r="B109" s="75"/>
      <c r="C109" s="76"/>
      <c r="D109" s="52"/>
    </row>
    <row r="110" spans="1:4" ht="16.5" thickBot="1" x14ac:dyDescent="0.3">
      <c r="B110" s="77"/>
      <c r="C110" s="76"/>
      <c r="D110" s="52"/>
    </row>
    <row r="111" spans="1:4" x14ac:dyDescent="0.25">
      <c r="D111" s="2"/>
    </row>
    <row r="112" spans="1:4" x14ac:dyDescent="0.25">
      <c r="B112" s="3"/>
      <c r="C112" s="3"/>
      <c r="D112" s="2"/>
    </row>
    <row r="113" spans="2:4" x14ac:dyDescent="0.25">
      <c r="B113" s="3"/>
      <c r="C113" s="3"/>
      <c r="D113" s="2"/>
    </row>
    <row r="114" spans="2:4" x14ac:dyDescent="0.25">
      <c r="B114" s="3"/>
      <c r="C114" s="3"/>
      <c r="D114" s="2"/>
    </row>
  </sheetData>
  <mergeCells count="1"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Pannon Egyetem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Korok és Borok</cp:lastModifiedBy>
  <dcterms:created xsi:type="dcterms:W3CDTF">2022-11-09T07:29:21Z</dcterms:created>
  <dcterms:modified xsi:type="dcterms:W3CDTF">2023-02-15T08:28:43Z</dcterms:modified>
</cp:coreProperties>
</file>