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H:\előterjesztések\2022. 09\"/>
    </mc:Choice>
  </mc:AlternateContent>
  <xr:revisionPtr revIDLastSave="0" documentId="13_ncr:1_{1BC44E42-BE4E-4F8A-9586-90F3CEE46076}" xr6:coauthVersionLast="36" xr6:coauthVersionMax="36" xr10:uidLastSave="{00000000-0000-0000-0000-000000000000}"/>
  <bookViews>
    <workbookView xWindow="0" yWindow="0" windowWidth="25200" windowHeight="11775" xr2:uid="{00000000-000D-0000-FFFF-FFFF00000000}"/>
  </bookViews>
  <sheets>
    <sheet name="Munka1" sheetId="1" r:id="rId1"/>
  </sheets>
  <calcPr calcId="191029"/>
</workbook>
</file>

<file path=xl/calcChain.xml><?xml version="1.0" encoding="utf-8"?>
<calcChain xmlns="http://schemas.openxmlformats.org/spreadsheetml/2006/main">
  <c r="C10" i="1" l="1"/>
  <c r="C11" i="1" s="1"/>
  <c r="C13" i="1" s="1"/>
  <c r="C15" i="1" l="1"/>
  <c r="C16" i="1" s="1"/>
</calcChain>
</file>

<file path=xl/sharedStrings.xml><?xml version="1.0" encoding="utf-8"?>
<sst xmlns="http://schemas.openxmlformats.org/spreadsheetml/2006/main" count="20" uniqueCount="20">
  <si>
    <t>Ellátási hónapok száma:</t>
  </si>
  <si>
    <t>1 napra (30) eső kiadás:</t>
  </si>
  <si>
    <t>1 főre eső kiadás:</t>
  </si>
  <si>
    <t>1 hónapra eső kiadás:</t>
  </si>
  <si>
    <t>Javasolt intézményi térítési díj</t>
  </si>
  <si>
    <t>Ft/fő/nap</t>
  </si>
  <si>
    <t>2022. évi tervezett kiadás</t>
  </si>
  <si>
    <t>Bértámogatás</t>
  </si>
  <si>
    <t>Intézményüzemeltetési támogatás</t>
  </si>
  <si>
    <t>Összesen:</t>
  </si>
  <si>
    <t>Ellátottak száma (fő):</t>
  </si>
  <si>
    <t>Teréz Anya Szociális Integrált Intézmény által biztosított szociális szolgáltatások 2022. évi önköltség számításai és javaslat az intézményi térítési díj megállapítására</t>
  </si>
  <si>
    <t>Időskorúak tartós bentlakásos ellátása:</t>
  </si>
  <si>
    <t>A települési önkormányzatok által biztosított egyes szociális szakosított ellátások igényelt támogatása 2022. évre:</t>
  </si>
  <si>
    <t>Varga András</t>
  </si>
  <si>
    <t>intézményvezető</t>
  </si>
  <si>
    <t>Szintén László</t>
  </si>
  <si>
    <t>közgazdasági osztályvezető</t>
  </si>
  <si>
    <t>2022. évi tervezett kiadás - állami támogatás:</t>
  </si>
  <si>
    <t>Hévíz, 2022. szeptember 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</si>
</sst>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3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workbookViewId="0">
      <selection activeCell="A21" sqref="A21"/>
    </sheetView>
  </sheetViews>
  <sheetFormatPr defaultRowHeight="15" x14ac:dyDescent="0.25"/>
  <cols>
    <col min="1" max="1" width="31.85546875" customWidth="1"/>
    <col min="2" max="2" width="40.140625" customWidth="1"/>
    <col min="3" max="3" width="21.7109375" customWidth="1"/>
    <col min="4" max="4" width="13.140625" bestFit="1" customWidth="1"/>
    <col min="6" max="6" width="13.85546875" customWidth="1"/>
    <col min="7" max="7" width="10.85546875" bestFit="1" customWidth="1"/>
    <col min="8" max="8" width="6.85546875" customWidth="1"/>
  </cols>
  <sheetData>
    <row r="1" spans="1:9" ht="30.75" customHeight="1" x14ac:dyDescent="0.25">
      <c r="A1" s="17" t="s">
        <v>11</v>
      </c>
      <c r="B1" s="17"/>
      <c r="C1" s="17"/>
      <c r="D1" s="5"/>
      <c r="E1" s="5"/>
      <c r="F1" s="5"/>
      <c r="G1" s="5"/>
      <c r="H1" s="5"/>
      <c r="I1" s="4"/>
    </row>
    <row r="4" spans="1:9" x14ac:dyDescent="0.25">
      <c r="D4" s="6"/>
    </row>
    <row r="5" spans="1:9" x14ac:dyDescent="0.25">
      <c r="A5" s="1" t="s">
        <v>12</v>
      </c>
      <c r="B5" s="1"/>
      <c r="C5" s="6"/>
    </row>
    <row r="6" spans="1:9" x14ac:dyDescent="0.25">
      <c r="A6" t="s">
        <v>6</v>
      </c>
      <c r="C6" s="9">
        <v>255200000</v>
      </c>
      <c r="G6" s="3"/>
    </row>
    <row r="7" spans="1:9" ht="30" customHeight="1" x14ac:dyDescent="0.25">
      <c r="A7" s="16" t="s">
        <v>13</v>
      </c>
      <c r="B7" s="16"/>
      <c r="C7" s="10"/>
      <c r="G7" s="3"/>
    </row>
    <row r="8" spans="1:9" x14ac:dyDescent="0.25">
      <c r="B8" t="s">
        <v>7</v>
      </c>
      <c r="C8" s="10">
        <v>67500000</v>
      </c>
      <c r="G8" s="3"/>
    </row>
    <row r="9" spans="1:9" x14ac:dyDescent="0.25">
      <c r="B9" t="s">
        <v>8</v>
      </c>
      <c r="C9" s="10">
        <v>42310000</v>
      </c>
      <c r="G9" s="3"/>
    </row>
    <row r="10" spans="1:9" x14ac:dyDescent="0.25">
      <c r="B10" s="1" t="s">
        <v>9</v>
      </c>
      <c r="C10" s="9">
        <f>SUM(C8:C9)</f>
        <v>109810000</v>
      </c>
      <c r="G10" s="3"/>
    </row>
    <row r="11" spans="1:9" x14ac:dyDescent="0.25">
      <c r="A11" s="1" t="s">
        <v>18</v>
      </c>
      <c r="C11" s="9">
        <f>C6-C10</f>
        <v>145390000</v>
      </c>
      <c r="G11" s="3"/>
    </row>
    <row r="12" spans="1:9" x14ac:dyDescent="0.25">
      <c r="A12" t="s">
        <v>10</v>
      </c>
      <c r="C12" s="8">
        <v>57</v>
      </c>
      <c r="E12" s="2"/>
      <c r="F12" s="2"/>
      <c r="G12" s="2"/>
    </row>
    <row r="13" spans="1:9" x14ac:dyDescent="0.25">
      <c r="A13" t="s">
        <v>2</v>
      </c>
      <c r="C13" s="10">
        <f>C11/C12</f>
        <v>2550701.7543859649</v>
      </c>
      <c r="E13" s="3"/>
      <c r="F13" s="3"/>
      <c r="G13" s="3"/>
    </row>
    <row r="14" spans="1:9" x14ac:dyDescent="0.25">
      <c r="A14" t="s">
        <v>0</v>
      </c>
      <c r="C14" s="7">
        <v>12</v>
      </c>
      <c r="E14" s="3"/>
      <c r="F14" s="3"/>
      <c r="G14" s="3"/>
    </row>
    <row r="15" spans="1:9" x14ac:dyDescent="0.25">
      <c r="A15" t="s">
        <v>3</v>
      </c>
      <c r="C15" s="10">
        <f>C13/C14</f>
        <v>212558.47953216374</v>
      </c>
      <c r="E15" s="3"/>
      <c r="F15" s="3"/>
      <c r="G15" s="3"/>
    </row>
    <row r="16" spans="1:9" ht="15.75" x14ac:dyDescent="0.25">
      <c r="A16" s="14" t="s">
        <v>1</v>
      </c>
      <c r="C16" s="13">
        <f>C15/30</f>
        <v>7085.2826510721243</v>
      </c>
      <c r="E16" s="3"/>
      <c r="F16" s="3"/>
      <c r="G16" s="3"/>
    </row>
    <row r="17" spans="1:4" ht="15.75" x14ac:dyDescent="0.25">
      <c r="A17" s="11" t="s">
        <v>4</v>
      </c>
      <c r="B17" s="11" t="s">
        <v>5</v>
      </c>
      <c r="C17" s="12">
        <v>7000</v>
      </c>
    </row>
    <row r="18" spans="1:4" x14ac:dyDescent="0.25">
      <c r="B18" s="1"/>
    </row>
    <row r="19" spans="1:4" x14ac:dyDescent="0.25">
      <c r="D19" s="6"/>
    </row>
    <row r="20" spans="1:4" x14ac:dyDescent="0.25">
      <c r="D20" s="6"/>
    </row>
    <row r="21" spans="1:4" x14ac:dyDescent="0.25">
      <c r="A21" t="s">
        <v>19</v>
      </c>
      <c r="D21" s="6"/>
    </row>
    <row r="22" spans="1:4" x14ac:dyDescent="0.25">
      <c r="D22" s="6"/>
    </row>
    <row r="23" spans="1:4" x14ac:dyDescent="0.25">
      <c r="D23" s="6"/>
    </row>
    <row r="26" spans="1:4" x14ac:dyDescent="0.25">
      <c r="A26" s="15" t="s">
        <v>14</v>
      </c>
      <c r="C26" s="15" t="s">
        <v>16</v>
      </c>
    </row>
    <row r="27" spans="1:4" x14ac:dyDescent="0.25">
      <c r="A27" s="15" t="s">
        <v>15</v>
      </c>
      <c r="C27" s="15" t="s">
        <v>17</v>
      </c>
    </row>
  </sheetData>
  <mergeCells count="2">
    <mergeCell ref="A7:B7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Szilvia</dc:creator>
  <cp:lastModifiedBy>Bertalanné Dr. Gallé Vera</cp:lastModifiedBy>
  <cp:lastPrinted>2022-06-08T10:07:01Z</cp:lastPrinted>
  <dcterms:created xsi:type="dcterms:W3CDTF">2015-03-04T08:46:01Z</dcterms:created>
  <dcterms:modified xsi:type="dcterms:W3CDTF">2022-09-15T13:09:55Z</dcterms:modified>
</cp:coreProperties>
</file>