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65" activeTab="0"/>
  </bookViews>
  <sheets>
    <sheet name="2008" sheetId="1" r:id="rId1"/>
    <sheet name="2009" sheetId="2" r:id="rId2"/>
  </sheets>
  <definedNames>
    <definedName name="_xlnm.Print_Titles" localSheetId="0">'2008'!$8:$8</definedName>
  </definedNames>
  <calcPr fullCalcOnLoad="1"/>
</workbook>
</file>

<file path=xl/sharedStrings.xml><?xml version="1.0" encoding="utf-8"?>
<sst xmlns="http://schemas.openxmlformats.org/spreadsheetml/2006/main" count="159" uniqueCount="84">
  <si>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</si>
  <si>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</si>
  <si>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</si>
  <si>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</si>
  <si>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</si>
  <si>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</si>
  <si>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összege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</si>
  <si>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</si>
  <si>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</si>
  <si>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</si>
  <si>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</si>
  <si>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</si>
  <si>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</si>
  <si>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</si>
  <si>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</si>
  <si>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</si>
  <si>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</si>
  <si>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</si>
  <si>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</si>
  <si>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</si>
  <si>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</si>
  <si>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</si>
  <si>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</si>
  <si>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</si>
  <si>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</si>
  <si>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</si>
  <si>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</si>
  <si>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Hévíz Sportkör 34/2008. (II. 25.), 121/2008. (VI. 24.) KT. hat.</t>
  </si>
  <si>
    <t>Bursa Hungarica ösztöndíj 181/2007. (XI.27.) KT hat</t>
  </si>
  <si>
    <t>Hévízi Szobakiadók Szövetsége 34/2008. (II. 25.) KT. hat.</t>
  </si>
  <si>
    <t>Hévízi Tisztaforrás Dalkör Egyesület 34/2008. (II. 25.) KT. hat.</t>
  </si>
  <si>
    <t>Hévíz Közbiztonságáért Polgárőr Egyesület 34/2008. (II. 25.) KT. hat.</t>
  </si>
  <si>
    <t>13.</t>
  </si>
  <si>
    <t>14.</t>
  </si>
  <si>
    <t>Hévíz és Térsége Kamarai Tagok Kult. Alapítv. 34/2008. (II. 25.) KT. hat.</t>
  </si>
  <si>
    <t>15.</t>
  </si>
  <si>
    <t>16.</t>
  </si>
  <si>
    <t>17.</t>
  </si>
  <si>
    <t>18.</t>
  </si>
  <si>
    <t>19.</t>
  </si>
  <si>
    <t>20.</t>
  </si>
  <si>
    <t>nem normatív, cél jellegű működési és fejlesztési támogatások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</si>
  <si>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</si>
  <si>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</si>
  <si>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Hévízi TV Non-profit Kft.</t>
  </si>
  <si>
    <t>200 e Ft, és 200 e Ft feletti működési pénzeszköz átadás</t>
  </si>
  <si>
    <t>200 e Ft, és 200 e Ft feletti működési pénzeszköz átadás összesen:</t>
  </si>
  <si>
    <t>200 e Ft, és 200 e Ft feletti fejlesztési pénzeszköz átadás</t>
  </si>
  <si>
    <t>200 e Ft, és 200 e Ft feletti fejlesztési pénzeszköz átadás összesen:</t>
  </si>
  <si>
    <t>Rogner Hotel &amp; Spa Lotus Therme</t>
  </si>
  <si>
    <t>Hévízi Tisztaforrás Dalkör Egyesület 26/2009.(II.24.)</t>
  </si>
  <si>
    <t>Hévíz Közbiztonságáért Polgárőr Egyesület 26/2009.(II.24.)</t>
  </si>
  <si>
    <t>Csuti Antal Sportklub</t>
  </si>
  <si>
    <t>MTTSZ Lövész Tömegsportklub 26/2009.(II.24.)</t>
  </si>
  <si>
    <t>Magyar Máltai Szeretetszolgálat (Keszthelyi csoport) 115/2009.(V.26.)</t>
  </si>
  <si>
    <t>2009. I. félév</t>
  </si>
  <si>
    <t>Keszthely</t>
  </si>
  <si>
    <t>Alsópáhok</t>
  </si>
  <si>
    <t>Hévíz</t>
  </si>
  <si>
    <t>Vindornyaszőlős</t>
  </si>
  <si>
    <t>Zalaegerszeg</t>
  </si>
  <si>
    <t>Tapolca</t>
  </si>
  <si>
    <t>Helikon Kórus Baráti Kör 26/2009.(II.24.)</t>
  </si>
  <si>
    <t>Musica Antiqua Együttes  26/2009.(II.24.)</t>
  </si>
  <si>
    <t>Csokonai Vitéz Mihály Irodalmi Társaság 115/2009.(V.26.)</t>
  </si>
  <si>
    <t>Hévíz és Térsége Kamarai Tagok Kulturális Alapítványa 26/2009. (II.24.)</t>
  </si>
  <si>
    <t>Hévízi Kistérség Önkormányzatainak Többcélú Társulása részére tagdíj</t>
  </si>
  <si>
    <t>Vindornyaszőlős Önkormányzata iskolabusz kistérségi forrásból</t>
  </si>
  <si>
    <t>Hévíz Sportkör 26/2009. (II.24.)</t>
  </si>
  <si>
    <t>Hévízi Önkéntes Tűzoltó Egyesület 114/09. (V.26.)</t>
  </si>
  <si>
    <t>Hévíz Turizmus Marketing Egyesület 26/2009. (II.24)</t>
  </si>
  <si>
    <t>Tapolcai Honvéd Kulturális Egyesület 26/2009. (II.24.)</t>
  </si>
  <si>
    <t>Hévízi  Evangélikus és Református Templomépítő és Fennt.A.10/2009 (IV.1)</t>
  </si>
  <si>
    <t>Hévízi Szobakiadók Szövetsége 26/2009. (II.24.)</t>
  </si>
  <si>
    <t>Bursa Hungarica ösztöndíj 178/2008. (XI.19.) KT. hat.</t>
  </si>
  <si>
    <t>Lövésztömegsport Klub 34/2008. (II. 25.) KT. hat.</t>
  </si>
  <si>
    <t>Hévízi Önkéntes Tűzoltó Egyesület 34/2008. (II. 25.) KT. hat.</t>
  </si>
  <si>
    <t>Csokonai Vitéz M. Irodalmi Társaság 34/2008. (II. 25.) KT. hat.</t>
  </si>
  <si>
    <t>Zala Megyei Vállalkozásfejlesztési Alapítvány 34/2008. (II. 25.) KT. hat.</t>
  </si>
  <si>
    <t>Musica Antiqua Együttes 34/2008. (II. 25.) KT. hat.</t>
  </si>
  <si>
    <t>Hévízi Gyöngyszemek Alapítvány 34/2008. (II. 25.) KT. hat.</t>
  </si>
  <si>
    <t>Z. Megyei Rendőr-főkap. Hévízi Rendőrörs térfigyelő rendszer üzemeltetéséhez</t>
  </si>
  <si>
    <t>S.sz.</t>
  </si>
  <si>
    <t>Összege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</si>
</sst>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9" applyFont="1">
      <alignment/>
      <protection/>
    </xf>
    <xf numFmtId="3" fontId="2" fillId="0" borderId="0" xfId="19" applyNumberFormat="1" applyFont="1">
      <alignment/>
      <protection/>
    </xf>
    <xf numFmtId="0" fontId="2" fillId="0" borderId="0" xfId="19" applyFont="1" applyAlignment="1">
      <alignment horizontal="center" vertical="center" wrapText="1"/>
      <protection/>
    </xf>
    <xf numFmtId="0" fontId="2" fillId="0" borderId="0" xfId="19" applyFont="1" applyAlignment="1">
      <alignment horizontal="left" vertical="center" wrapText="1"/>
      <protection/>
    </xf>
    <xf numFmtId="0" fontId="3" fillId="0" borderId="0" xfId="19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19" applyFont="1">
      <alignment/>
      <protection/>
    </xf>
    <xf numFmtId="0" fontId="7" fillId="0" borderId="1" xfId="19" applyFont="1" applyBorder="1" applyAlignment="1">
      <alignment horizontal="center" textRotation="90"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19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/>
    </xf>
    <xf numFmtId="3" fontId="7" fillId="0" borderId="0" xfId="19" applyNumberFormat="1" applyFont="1">
      <alignment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 vertical="center" wrapText="1"/>
      <protection/>
    </xf>
    <xf numFmtId="3" fontId="8" fillId="0" borderId="0" xfId="19" applyNumberFormat="1" applyFont="1">
      <alignment/>
      <protection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19" applyFont="1" applyAlignment="1">
      <alignment horizontal="left" vertical="center" wrapText="1"/>
      <protection/>
    </xf>
    <xf numFmtId="0" fontId="7" fillId="0" borderId="0" xfId="19" applyFont="1" applyAlignment="1">
      <alignment horizontal="center"/>
      <protection/>
    </xf>
    <xf numFmtId="0" fontId="2" fillId="0" borderId="0" xfId="19" applyFont="1" applyAlignment="1">
      <alignment horizontal="center" wrapText="1"/>
      <protection/>
    </xf>
    <xf numFmtId="0" fontId="2" fillId="0" borderId="0" xfId="19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konc. 2005. év tábl.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44"/>
  <sheetViews>
    <sheetView tabSelected="1" workbookViewId="0" topLeftCell="A13">
      <selection activeCell="B12" sqref="B12"/>
    </sheetView>
  </sheetViews>
  <sheetFormatPr defaultColWidth="9.140625" defaultRowHeight="12.75"/>
  <cols>
    <col min="1" max="1" width="3.8515625" style="6" customWidth="1"/>
    <col min="2" max="2" width="66.57421875" style="6" customWidth="1"/>
    <col min="3" max="3" width="7.8515625" style="6" customWidth="1"/>
    <col min="4" max="4" width="13.7109375" style="6" customWidth="1"/>
    <col min="5" max="16384" width="9.140625" style="6" customWidth="1"/>
  </cols>
  <sheetData>
    <row r="1" spans="1:4" s="1" customFormat="1" ht="14.25">
      <c r="A1" s="31" t="s">
        <v>9</v>
      </c>
      <c r="B1" s="31"/>
      <c r="C1" s="31"/>
      <c r="D1" s="31"/>
    </row>
    <row r="2" spans="1:4" s="1" customFormat="1" ht="14.25">
      <c r="A2" s="31" t="s">
        <v>41</v>
      </c>
      <c r="B2" s="31"/>
      <c r="C2" s="31"/>
      <c r="D2" s="31"/>
    </row>
    <row r="3" spans="1:4" s="1" customFormat="1" ht="14.25">
      <c r="A3" s="31" t="s">
        <v>42</v>
      </c>
      <c r="B3" s="31"/>
      <c r="C3" s="31"/>
      <c r="D3" s="31"/>
    </row>
    <row r="4" spans="1:4" s="1" customFormat="1" ht="14.25">
      <c r="A4" s="31" t="s">
        <v>8</v>
      </c>
      <c r="B4" s="31"/>
      <c r="C4" s="31"/>
      <c r="D4" s="31"/>
    </row>
    <row r="5" s="1" customFormat="1" ht="13.5" customHeight="1"/>
    <row r="6" spans="1:4" s="1" customFormat="1" ht="29.25" customHeight="1">
      <c r="A6" s="32" t="s">
        <v>43</v>
      </c>
      <c r="B6" s="32"/>
      <c r="C6" s="32"/>
      <c r="D6" s="32"/>
    </row>
    <row r="7" spans="1:3" s="1" customFormat="1" ht="13.5" customHeight="1">
      <c r="A7" s="33"/>
      <c r="B7" s="33"/>
      <c r="C7" s="33"/>
    </row>
    <row r="8" spans="1:4" s="1" customFormat="1" ht="28.5">
      <c r="A8" s="10" t="s">
        <v>82</v>
      </c>
      <c r="B8" s="11" t="s">
        <v>5</v>
      </c>
      <c r="C8" s="11" t="s">
        <v>6</v>
      </c>
      <c r="D8" s="12" t="s">
        <v>7</v>
      </c>
    </row>
    <row r="9" spans="1:4" ht="15">
      <c r="A9" s="28"/>
      <c r="B9" s="28"/>
      <c r="C9" s="13"/>
      <c r="D9" s="13"/>
    </row>
    <row r="10" spans="1:4" ht="15">
      <c r="A10" s="29" t="s">
        <v>45</v>
      </c>
      <c r="B10" s="29"/>
      <c r="C10" s="13"/>
      <c r="D10" s="13"/>
    </row>
    <row r="11" spans="1:4" ht="15">
      <c r="A11" s="16" t="s">
        <v>11</v>
      </c>
      <c r="B11" s="13" t="s">
        <v>10</v>
      </c>
      <c r="C11" s="13"/>
      <c r="D11" s="13"/>
    </row>
    <row r="12" spans="1:4" ht="15">
      <c r="A12" s="21"/>
      <c r="B12" s="13" t="s">
        <v>12</v>
      </c>
      <c r="C12" s="15">
        <v>19562</v>
      </c>
      <c r="D12" s="16" t="s">
        <v>56</v>
      </c>
    </row>
    <row r="13" spans="1:4" ht="15">
      <c r="A13" s="21"/>
      <c r="B13" s="13" t="s">
        <v>14</v>
      </c>
      <c r="C13" s="15">
        <v>26083</v>
      </c>
      <c r="D13" s="16" t="s">
        <v>57</v>
      </c>
    </row>
    <row r="14" spans="1:4" ht="15">
      <c r="A14" s="21" t="s">
        <v>13</v>
      </c>
      <c r="B14" s="13" t="s">
        <v>81</v>
      </c>
      <c r="C14" s="15">
        <v>2000</v>
      </c>
      <c r="D14" s="16" t="s">
        <v>58</v>
      </c>
    </row>
    <row r="15" spans="1:4" ht="15">
      <c r="A15" s="21" t="s">
        <v>15</v>
      </c>
      <c r="B15" s="17" t="s">
        <v>20</v>
      </c>
      <c r="C15" s="15">
        <v>394</v>
      </c>
      <c r="D15" s="16" t="s">
        <v>59</v>
      </c>
    </row>
    <row r="16" spans="1:4" ht="15">
      <c r="A16" s="21" t="s">
        <v>16</v>
      </c>
      <c r="B16" s="17" t="s">
        <v>24</v>
      </c>
      <c r="C16" s="15">
        <v>500</v>
      </c>
      <c r="D16" s="16" t="s">
        <v>58</v>
      </c>
    </row>
    <row r="17" spans="1:4" ht="15">
      <c r="A17" s="21" t="s">
        <v>17</v>
      </c>
      <c r="B17" s="22" t="s">
        <v>27</v>
      </c>
      <c r="C17" s="15">
        <v>32400</v>
      </c>
      <c r="D17" s="16" t="s">
        <v>58</v>
      </c>
    </row>
    <row r="18" spans="1:4" ht="15">
      <c r="A18" s="21" t="s">
        <v>18</v>
      </c>
      <c r="B18" s="22" t="s">
        <v>28</v>
      </c>
      <c r="C18" s="15">
        <v>3060</v>
      </c>
      <c r="D18" s="16"/>
    </row>
    <row r="19" spans="1:4" ht="15">
      <c r="A19" s="21" t="s">
        <v>19</v>
      </c>
      <c r="B19" s="22" t="s">
        <v>29</v>
      </c>
      <c r="C19" s="15">
        <v>1000</v>
      </c>
      <c r="D19" s="16" t="s">
        <v>58</v>
      </c>
    </row>
    <row r="20" spans="1:4" ht="15">
      <c r="A20" s="21" t="s">
        <v>21</v>
      </c>
      <c r="B20" s="22" t="s">
        <v>80</v>
      </c>
      <c r="C20" s="15">
        <v>1070</v>
      </c>
      <c r="D20" s="16" t="s">
        <v>58</v>
      </c>
    </row>
    <row r="21" spans="1:4" ht="15">
      <c r="A21" s="21" t="s">
        <v>22</v>
      </c>
      <c r="B21" s="22" t="s">
        <v>79</v>
      </c>
      <c r="C21" s="15">
        <v>1300</v>
      </c>
      <c r="D21" s="16" t="s">
        <v>58</v>
      </c>
    </row>
    <row r="22" spans="1:4" ht="15">
      <c r="A22" s="21" t="s">
        <v>23</v>
      </c>
      <c r="B22" s="22" t="s">
        <v>78</v>
      </c>
      <c r="C22" s="15">
        <v>200</v>
      </c>
      <c r="D22" s="16" t="s">
        <v>56</v>
      </c>
    </row>
    <row r="23" spans="1:4" ht="15">
      <c r="A23" s="21" t="s">
        <v>25</v>
      </c>
      <c r="B23" s="22" t="s">
        <v>30</v>
      </c>
      <c r="C23" s="15">
        <v>250</v>
      </c>
      <c r="D23" s="16" t="s">
        <v>58</v>
      </c>
    </row>
    <row r="24" spans="1:4" ht="15">
      <c r="A24" s="21" t="s">
        <v>26</v>
      </c>
      <c r="B24" s="17" t="s">
        <v>77</v>
      </c>
      <c r="C24" s="15">
        <v>550</v>
      </c>
      <c r="D24" s="16" t="s">
        <v>58</v>
      </c>
    </row>
    <row r="25" spans="1:4" ht="15">
      <c r="A25" s="21" t="s">
        <v>32</v>
      </c>
      <c r="B25" s="17" t="s">
        <v>31</v>
      </c>
      <c r="C25" s="15">
        <v>500</v>
      </c>
      <c r="D25" s="16" t="s">
        <v>58</v>
      </c>
    </row>
    <row r="26" spans="1:4" s="7" customFormat="1" ht="15">
      <c r="A26" s="21" t="s">
        <v>33</v>
      </c>
      <c r="B26" s="17" t="s">
        <v>76</v>
      </c>
      <c r="C26" s="15">
        <v>700</v>
      </c>
      <c r="D26" s="16" t="s">
        <v>58</v>
      </c>
    </row>
    <row r="27" spans="1:4" ht="15">
      <c r="A27" s="21" t="s">
        <v>35</v>
      </c>
      <c r="B27" s="17" t="s">
        <v>75</v>
      </c>
      <c r="C27" s="15">
        <v>600</v>
      </c>
      <c r="D27" s="16" t="s">
        <v>58</v>
      </c>
    </row>
    <row r="28" spans="1:4" ht="15">
      <c r="A28" s="21" t="s">
        <v>36</v>
      </c>
      <c r="B28" s="17" t="s">
        <v>34</v>
      </c>
      <c r="C28" s="15">
        <v>200</v>
      </c>
      <c r="D28" s="16" t="s">
        <v>58</v>
      </c>
    </row>
    <row r="29" spans="1:4" ht="15">
      <c r="A29" s="29" t="s">
        <v>46</v>
      </c>
      <c r="B29" s="29"/>
      <c r="C29" s="19">
        <f>SUM(C12:C28)</f>
        <v>90369</v>
      </c>
      <c r="D29" s="16"/>
    </row>
    <row r="30" spans="1:4" ht="15">
      <c r="A30" s="23"/>
      <c r="B30" s="13"/>
      <c r="C30" s="13"/>
      <c r="D30" s="16"/>
    </row>
    <row r="31" spans="1:4" s="1" customFormat="1" ht="15">
      <c r="A31" s="30" t="s">
        <v>47</v>
      </c>
      <c r="B31" s="30"/>
      <c r="C31" s="24"/>
      <c r="D31" s="25"/>
    </row>
    <row r="32" spans="1:4" s="1" customFormat="1" ht="15">
      <c r="A32" s="26" t="s">
        <v>11</v>
      </c>
      <c r="B32" s="20" t="s">
        <v>0</v>
      </c>
      <c r="C32" s="27">
        <v>2000</v>
      </c>
      <c r="D32" s="25" t="s">
        <v>58</v>
      </c>
    </row>
    <row r="33" spans="1:4" s="1" customFormat="1" ht="15">
      <c r="A33" s="26" t="s">
        <v>13</v>
      </c>
      <c r="B33" s="20" t="s">
        <v>1</v>
      </c>
      <c r="C33" s="27">
        <v>1000</v>
      </c>
      <c r="D33" s="25" t="s">
        <v>58</v>
      </c>
    </row>
    <row r="34" spans="1:4" s="1" customFormat="1" ht="15">
      <c r="A34" s="26" t="s">
        <v>15</v>
      </c>
      <c r="B34" s="20" t="s">
        <v>2</v>
      </c>
      <c r="C34" s="27">
        <v>500</v>
      </c>
      <c r="D34" s="25" t="s">
        <v>56</v>
      </c>
    </row>
    <row r="35" spans="1:4" s="1" customFormat="1" ht="15">
      <c r="A35" s="26" t="s">
        <v>16</v>
      </c>
      <c r="B35" s="20" t="s">
        <v>3</v>
      </c>
      <c r="C35" s="27">
        <v>3100</v>
      </c>
      <c r="D35" s="25" t="s">
        <v>58</v>
      </c>
    </row>
    <row r="36" spans="1:4" s="1" customFormat="1" ht="15">
      <c r="A36" s="26" t="s">
        <v>17</v>
      </c>
      <c r="B36" s="20" t="s">
        <v>44</v>
      </c>
      <c r="C36" s="27">
        <v>3300</v>
      </c>
      <c r="D36" s="25" t="s">
        <v>58</v>
      </c>
    </row>
    <row r="37" spans="1:4" s="1" customFormat="1" ht="15">
      <c r="A37" s="26" t="s">
        <v>18</v>
      </c>
      <c r="B37" s="20" t="s">
        <v>4</v>
      </c>
      <c r="C37" s="27">
        <v>800</v>
      </c>
      <c r="D37" s="25" t="s">
        <v>56</v>
      </c>
    </row>
    <row r="38" spans="1:4" s="1" customFormat="1" ht="12.75" customHeight="1">
      <c r="A38" s="30" t="s">
        <v>48</v>
      </c>
      <c r="B38" s="30"/>
      <c r="C38" s="24">
        <f>SUM(C32:C37)</f>
        <v>10700</v>
      </c>
      <c r="D38" s="9"/>
    </row>
    <row r="39" spans="1:3" s="1" customFormat="1" ht="12.75">
      <c r="A39" s="3"/>
      <c r="B39" s="4"/>
      <c r="C39" s="2"/>
    </row>
    <row r="40" s="5" customFormat="1" ht="13.5" customHeight="1">
      <c r="C40" s="2"/>
    </row>
    <row r="41" s="1" customFormat="1" ht="13.5" customHeight="1">
      <c r="C41" s="2"/>
    </row>
    <row r="42" s="1" customFormat="1" ht="13.5" customHeight="1">
      <c r="C42" s="2"/>
    </row>
    <row r="43" s="1" customFormat="1" ht="13.5" customHeight="1">
      <c r="C43" s="2"/>
    </row>
    <row r="44" s="1" customFormat="1" ht="13.5" customHeight="1">
      <c r="C44" s="2"/>
    </row>
  </sheetData>
  <mergeCells count="11">
    <mergeCell ref="A29:B29"/>
    <mergeCell ref="A9:B9"/>
    <mergeCell ref="A10:B10"/>
    <mergeCell ref="A38:B38"/>
    <mergeCell ref="A1:D1"/>
    <mergeCell ref="A2:D2"/>
    <mergeCell ref="A3:D3"/>
    <mergeCell ref="A4:D4"/>
    <mergeCell ref="A6:D6"/>
    <mergeCell ref="A7:C7"/>
    <mergeCell ref="A31:B3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D37"/>
  <sheetViews>
    <sheetView workbookViewId="0" topLeftCell="A10">
      <selection activeCell="B41" sqref="B41"/>
    </sheetView>
  </sheetViews>
  <sheetFormatPr defaultColWidth="9.140625" defaultRowHeight="12.75"/>
  <cols>
    <col min="1" max="1" width="3.421875" style="8" customWidth="1"/>
    <col min="2" max="2" width="65.57421875" style="8" customWidth="1"/>
    <col min="3" max="3" width="8.00390625" style="8" customWidth="1"/>
    <col min="4" max="4" width="14.140625" style="8" customWidth="1"/>
    <col min="5" max="16384" width="9.140625" style="8" customWidth="1"/>
  </cols>
  <sheetData>
    <row r="1" spans="1:4" s="9" customFormat="1" ht="15">
      <c r="A1" s="31" t="s">
        <v>9</v>
      </c>
      <c r="B1" s="31"/>
      <c r="C1" s="31"/>
      <c r="D1" s="31"/>
    </row>
    <row r="2" spans="1:4" s="9" customFormat="1" ht="15">
      <c r="A2" s="31" t="s">
        <v>41</v>
      </c>
      <c r="B2" s="31"/>
      <c r="C2" s="31"/>
      <c r="D2" s="31"/>
    </row>
    <row r="3" spans="1:4" s="9" customFormat="1" ht="15">
      <c r="A3" s="31" t="s">
        <v>55</v>
      </c>
      <c r="B3" s="31"/>
      <c r="C3" s="31"/>
      <c r="D3" s="31"/>
    </row>
    <row r="4" spans="1:4" s="9" customFormat="1" ht="15">
      <c r="A4" s="31" t="s">
        <v>8</v>
      </c>
      <c r="B4" s="31"/>
      <c r="C4" s="31"/>
      <c r="D4" s="31"/>
    </row>
    <row r="5" s="1" customFormat="1" ht="13.5" customHeight="1"/>
    <row r="6" spans="1:4" s="1" customFormat="1" ht="29.25" customHeight="1">
      <c r="A6" s="32" t="s">
        <v>43</v>
      </c>
      <c r="B6" s="32"/>
      <c r="C6" s="32"/>
      <c r="D6" s="32"/>
    </row>
    <row r="7" spans="1:3" s="1" customFormat="1" ht="13.5" customHeight="1">
      <c r="A7" s="33"/>
      <c r="B7" s="33"/>
      <c r="C7" s="33"/>
    </row>
    <row r="8" spans="1:4" s="1" customFormat="1" ht="28.5">
      <c r="A8" s="10" t="s">
        <v>82</v>
      </c>
      <c r="B8" s="11" t="s">
        <v>5</v>
      </c>
      <c r="C8" s="11" t="s">
        <v>83</v>
      </c>
      <c r="D8" s="12" t="s">
        <v>7</v>
      </c>
    </row>
    <row r="9" spans="1:4" s="6" customFormat="1" ht="15">
      <c r="A9" s="28"/>
      <c r="B9" s="28"/>
      <c r="C9" s="13"/>
      <c r="D9" s="13"/>
    </row>
    <row r="10" spans="1:4" s="6" customFormat="1" ht="15">
      <c r="A10" s="29" t="s">
        <v>45</v>
      </c>
      <c r="B10" s="29"/>
      <c r="C10" s="13"/>
      <c r="D10" s="13"/>
    </row>
    <row r="11" spans="1:4" ht="15">
      <c r="A11" s="13" t="s">
        <v>11</v>
      </c>
      <c r="B11" s="13" t="s">
        <v>49</v>
      </c>
      <c r="C11" s="14"/>
      <c r="D11" s="14"/>
    </row>
    <row r="12" spans="1:4" ht="15">
      <c r="A12" s="13"/>
      <c r="B12" s="13" t="s">
        <v>12</v>
      </c>
      <c r="C12" s="15">
        <v>10089</v>
      </c>
      <c r="D12" s="16" t="s">
        <v>56</v>
      </c>
    </row>
    <row r="13" spans="1:4" ht="15">
      <c r="A13" s="13"/>
      <c r="B13" s="13" t="s">
        <v>14</v>
      </c>
      <c r="C13" s="15">
        <v>13452</v>
      </c>
      <c r="D13" s="16" t="s">
        <v>57</v>
      </c>
    </row>
    <row r="14" spans="1:4" ht="15">
      <c r="A14" s="13" t="s">
        <v>13</v>
      </c>
      <c r="B14" s="13" t="s">
        <v>81</v>
      </c>
      <c r="C14" s="15">
        <v>2000</v>
      </c>
      <c r="D14" s="16" t="s">
        <v>58</v>
      </c>
    </row>
    <row r="15" spans="1:4" ht="15">
      <c r="A15" s="13" t="s">
        <v>15</v>
      </c>
      <c r="B15" s="13" t="s">
        <v>67</v>
      </c>
      <c r="C15" s="15">
        <v>294</v>
      </c>
      <c r="D15" s="16" t="s">
        <v>59</v>
      </c>
    </row>
    <row r="16" spans="1:4" ht="15">
      <c r="A16" s="13" t="s">
        <v>16</v>
      </c>
      <c r="B16" s="17" t="s">
        <v>66</v>
      </c>
      <c r="C16" s="15">
        <v>496</v>
      </c>
      <c r="D16" s="16" t="s">
        <v>58</v>
      </c>
    </row>
    <row r="17" spans="1:4" ht="15">
      <c r="A17" s="13" t="s">
        <v>17</v>
      </c>
      <c r="B17" s="18" t="s">
        <v>68</v>
      </c>
      <c r="C17" s="15">
        <v>23425</v>
      </c>
      <c r="D17" s="16" t="s">
        <v>58</v>
      </c>
    </row>
    <row r="18" spans="1:4" ht="15">
      <c r="A18" s="13" t="s">
        <v>18</v>
      </c>
      <c r="B18" s="18" t="s">
        <v>74</v>
      </c>
      <c r="C18" s="15">
        <v>1375</v>
      </c>
      <c r="D18" s="16"/>
    </row>
    <row r="19" spans="1:4" ht="15">
      <c r="A19" s="13" t="s">
        <v>19</v>
      </c>
      <c r="B19" s="18" t="s">
        <v>73</v>
      </c>
      <c r="C19" s="15">
        <v>700</v>
      </c>
      <c r="D19" s="16" t="s">
        <v>58</v>
      </c>
    </row>
    <row r="20" spans="1:4" ht="15">
      <c r="A20" s="13" t="s">
        <v>21</v>
      </c>
      <c r="B20" s="18" t="s">
        <v>63</v>
      </c>
      <c r="C20" s="15">
        <v>1200</v>
      </c>
      <c r="D20" s="16" t="s">
        <v>58</v>
      </c>
    </row>
    <row r="21" spans="1:4" ht="15">
      <c r="A21" s="13" t="s">
        <v>22</v>
      </c>
      <c r="B21" s="18" t="s">
        <v>50</v>
      </c>
      <c r="C21" s="15">
        <v>200</v>
      </c>
      <c r="D21" s="16" t="s">
        <v>58</v>
      </c>
    </row>
    <row r="22" spans="1:4" ht="15">
      <c r="A22" s="13" t="s">
        <v>23</v>
      </c>
      <c r="B22" s="13" t="s">
        <v>64</v>
      </c>
      <c r="C22" s="15">
        <v>600</v>
      </c>
      <c r="D22" s="16" t="s">
        <v>58</v>
      </c>
    </row>
    <row r="23" spans="1:4" ht="15">
      <c r="A23" s="13" t="s">
        <v>25</v>
      </c>
      <c r="B23" s="13" t="s">
        <v>62</v>
      </c>
      <c r="C23" s="15">
        <v>200</v>
      </c>
      <c r="D23" s="16" t="s">
        <v>56</v>
      </c>
    </row>
    <row r="24" spans="1:4" ht="15">
      <c r="A24" s="13" t="s">
        <v>26</v>
      </c>
      <c r="B24" s="13" t="s">
        <v>51</v>
      </c>
      <c r="C24" s="15">
        <v>435</v>
      </c>
      <c r="D24" s="16" t="s">
        <v>58</v>
      </c>
    </row>
    <row r="25" spans="1:4" ht="15">
      <c r="A25" s="13" t="s">
        <v>32</v>
      </c>
      <c r="B25" s="13" t="s">
        <v>69</v>
      </c>
      <c r="C25" s="15">
        <v>550</v>
      </c>
      <c r="D25" s="16" t="s">
        <v>58</v>
      </c>
    </row>
    <row r="26" spans="1:4" ht="15">
      <c r="A26" s="13" t="s">
        <v>33</v>
      </c>
      <c r="B26" s="13" t="s">
        <v>70</v>
      </c>
      <c r="C26" s="15">
        <v>29000</v>
      </c>
      <c r="D26" s="16" t="s">
        <v>58</v>
      </c>
    </row>
    <row r="27" spans="1:4" ht="15">
      <c r="A27" s="13" t="s">
        <v>35</v>
      </c>
      <c r="B27" s="13" t="s">
        <v>71</v>
      </c>
      <c r="C27" s="15">
        <v>250</v>
      </c>
      <c r="D27" s="16" t="s">
        <v>61</v>
      </c>
    </row>
    <row r="28" spans="1:4" ht="15">
      <c r="A28" s="13" t="s">
        <v>36</v>
      </c>
      <c r="B28" s="13" t="s">
        <v>52</v>
      </c>
      <c r="C28" s="15">
        <v>200</v>
      </c>
      <c r="D28" s="16" t="s">
        <v>60</v>
      </c>
    </row>
    <row r="29" spans="1:4" ht="15">
      <c r="A29" s="13" t="s">
        <v>37</v>
      </c>
      <c r="B29" s="13" t="s">
        <v>53</v>
      </c>
      <c r="C29" s="15">
        <v>500</v>
      </c>
      <c r="D29" s="16" t="s">
        <v>58</v>
      </c>
    </row>
    <row r="30" spans="1:4" ht="15">
      <c r="A30" s="13" t="s">
        <v>38</v>
      </c>
      <c r="B30" s="13" t="s">
        <v>72</v>
      </c>
      <c r="C30" s="15">
        <v>200</v>
      </c>
      <c r="D30" s="16" t="s">
        <v>58</v>
      </c>
    </row>
    <row r="31" spans="1:4" ht="15">
      <c r="A31" s="13" t="s">
        <v>39</v>
      </c>
      <c r="B31" s="13" t="s">
        <v>54</v>
      </c>
      <c r="C31" s="15">
        <v>400</v>
      </c>
      <c r="D31" s="16" t="s">
        <v>56</v>
      </c>
    </row>
    <row r="32" spans="1:4" ht="15">
      <c r="A32" s="13" t="s">
        <v>40</v>
      </c>
      <c r="B32" s="13" t="s">
        <v>65</v>
      </c>
      <c r="C32" s="15">
        <v>800</v>
      </c>
      <c r="D32" s="16" t="s">
        <v>58</v>
      </c>
    </row>
    <row r="33" spans="1:4" ht="15">
      <c r="A33" s="29" t="s">
        <v>46</v>
      </c>
      <c r="B33" s="29"/>
      <c r="C33" s="19">
        <f>SUM(C12:C32)</f>
        <v>86366</v>
      </c>
      <c r="D33" s="16"/>
    </row>
    <row r="34" spans="1:4" ht="15">
      <c r="A34" s="14"/>
      <c r="B34" s="14"/>
      <c r="C34" s="14"/>
      <c r="D34" s="16"/>
    </row>
    <row r="35" spans="1:4" ht="15">
      <c r="A35" s="30" t="s">
        <v>47</v>
      </c>
      <c r="B35" s="30"/>
      <c r="C35" s="14"/>
      <c r="D35" s="16"/>
    </row>
    <row r="36" spans="1:4" ht="15">
      <c r="A36" s="13" t="s">
        <v>11</v>
      </c>
      <c r="B36" s="20" t="s">
        <v>0</v>
      </c>
      <c r="C36" s="15">
        <v>1500</v>
      </c>
      <c r="D36" s="16" t="s">
        <v>58</v>
      </c>
    </row>
    <row r="37" spans="1:4" ht="15">
      <c r="A37" s="30" t="s">
        <v>48</v>
      </c>
      <c r="B37" s="30"/>
      <c r="C37" s="19">
        <f>SUM(C36)</f>
        <v>1500</v>
      </c>
      <c r="D37" s="16"/>
    </row>
  </sheetData>
  <mergeCells count="11">
    <mergeCell ref="A37:B37"/>
    <mergeCell ref="A9:B9"/>
    <mergeCell ref="A10:B10"/>
    <mergeCell ref="A33:B33"/>
    <mergeCell ref="A35:B35"/>
    <mergeCell ref="A1:D1"/>
    <mergeCell ref="A6:D6"/>
    <mergeCell ref="A7:C7"/>
    <mergeCell ref="A2:D2"/>
    <mergeCell ref="A3:D3"/>
    <mergeCell ref="A4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csongradine</cp:lastModifiedBy>
  <cp:lastPrinted>2009-08-28T08:11:44Z</cp:lastPrinted>
  <dcterms:created xsi:type="dcterms:W3CDTF">2009-06-09T06:32:01Z</dcterms:created>
  <dcterms:modified xsi:type="dcterms:W3CDTF">2009-08-28T08:31:32Z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