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firstSheet="3" activeTab="5"/>
  </bookViews>
  <sheets>
    <sheet name="2008" sheetId="1" r:id="rId1"/>
    <sheet name="2010" sheetId="2" r:id="rId2"/>
    <sheet name="2011" sheetId="3" r:id="rId3"/>
    <sheet name="2014" sheetId="4" r:id="rId4"/>
    <sheet name="2015" sheetId="5" r:id="rId5"/>
    <sheet name="2016" sheetId="6" r:id="rId6"/>
    <sheet name="2012" sheetId="7" r:id="rId7"/>
    <sheet name="2009" sheetId="8" r:id="rId8"/>
  </sheets>
  <definedNames>
    <definedName name="_xlnm.Print_Titles" localSheetId="0">'2008'!$10:$10</definedName>
    <definedName name="_xlnm.Print_Titles" localSheetId="7">'2009'!$11:$11</definedName>
  </definedNames>
  <calcPr fullCalcOnLoad="1"/>
</workbook>
</file>

<file path=xl/sharedStrings.xml><?xml version="1.0" encoding="utf-8"?>
<sst xmlns="http://schemas.openxmlformats.org/spreadsheetml/2006/main" count="1291" uniqueCount="241">
  <si>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</si>
  <si>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</si>
  <si>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</si>
  <si>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</si>
  <si>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</si>
  <si>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</si>
  <si>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</si>
  <si>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</si>
  <si>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</si>
  <si>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</si>
  <si>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</si>
  <si>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</si>
  <si>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</si>
  <si>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</si>
  <si>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</si>
  <si>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</si>
  <si>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</si>
  <si>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</si>
  <si>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</si>
  <si>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</si>
  <si>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</si>
  <si>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</si>
  <si>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</si>
  <si>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</si>
  <si>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</si>
  <si>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</si>
  <si>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</si>
  <si>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</si>
  <si>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</si>
  <si>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</si>
  <si>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</si>
  <si>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</si>
  <si>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</si>
  <si>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</si>
  <si>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</si>
  <si>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</si>
  <si>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</si>
  <si>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</si>
  <si>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</si>
  <si>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</si>
  <si>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</si>
  <si>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</si>
  <si>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</si>
  <si>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</si>
  <si>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</si>
  <si>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</si>
  <si>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</si>
  <si>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</si>
  <si>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</si>
  <si>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</si>
  <si>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</si>
  <si>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</si>
  <si>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</si>
  <si>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</si>
  <si>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</si>
  <si>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</si>
  <si>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</si>
  <si>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</si>
  <si>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</si>
  <si>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</si>
  <si>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</si>
  <si>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</si>
  <si>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</si>
  <si>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</si>
  <si>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</si>
  <si>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</si>
  <si>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</si>
  <si>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</si>
  <si>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</si>
  <si>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</si>
  <si>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</si>
  <si>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</si>
  <si>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</si>
  <si>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</si>
  <si>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</si>
  <si>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</si>
  <si>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</si>
  <si>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</si>
  <si>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</si>
  <si>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</si>
  <si>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</si>
  <si>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</si>
  <si>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</si>
  <si>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</si>
  <si>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</si>
  <si>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</si>
  <si>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</si>
  <si>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</si>
  <si>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</si>
  <si>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</si>
  <si>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</si>
  <si>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</si>
  <si>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</si>
  <si>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</si>
  <si>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</si>
  <si>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</si>
  <si>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</si>
  <si>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</si>
  <si>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</si>
  <si>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</si>
  <si>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</si>
  <si>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</si>
  <si>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</si>
  <si>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</si>
  <si>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</si>
  <si>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</si>
  <si>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</si>
  <si>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</si>
  <si>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</si>
  <si>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</si>
  <si>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</si>
  <si>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</si>
  <si>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</si>
  <si>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</si>
  <si>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</si>
  <si>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</si>
  <si>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</si>
  <si>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</si>
  <si>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</si>
  <si>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</si>
  <si>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</si>
  <si>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</si>
  <si>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</si>
  <si>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</si>
  <si>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</si>
  <si>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</si>
  <si>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</si>
  <si>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</si>
  <si>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</si>
  <si>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</si>
  <si>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</si>
  <si>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</si>
  <si>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</si>
  <si>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</si>
  <si>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</si>
  <si>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</si>
  <si>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</si>
  <si>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</si>
  <si>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</si>
  <si>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</si>
  <si>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</si>
  <si>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</si>
  <si>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</si>
  <si>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</si>
  <si>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</si>
  <si>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</si>
  <si>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</si>
  <si>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</si>
  <si>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</si>
  <si>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</si>
  <si>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</si>
  <si>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</si>
  <si>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</si>
  <si>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</si>
  <si>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</si>
  <si>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</si>
  <si>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</si>
  <si>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</si>
  <si>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</si>
  <si>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</si>
  <si>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</si>
  <si>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</si>
  <si>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</si>
  <si>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</si>
  <si>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</si>
  <si>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</si>
  <si>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</si>
  <si>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</si>
  <si>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</si>
  <si>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</si>
  <si>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</si>
  <si>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</si>
  <si>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</si>
  <si>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</si>
  <si>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</si>
  <si>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</si>
  <si>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</si>
  <si>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</si>
  <si>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</si>
  <si>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</si>
  <si>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</si>
  <si>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</si>
  <si>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</si>
  <si>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</si>
  <si>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</si>
  <si>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</si>
  <si>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</si>
  <si>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Új Színpad Egyesület</t>
  </si>
  <si>
    <t>Pro-Minoritate Alapítvány</t>
  </si>
  <si>
    <t xml:space="preserve">Óvodaf Fenntartó Társulás </t>
  </si>
  <si>
    <t>Zala Megyei Önkormányzat Zalavár vársziget működéséhez</t>
  </si>
  <si>
    <t>2/2014. (II. 12.) rendelet</t>
  </si>
  <si>
    <t>épület karbantartás</t>
  </si>
  <si>
    <t>Hévízért Városvédő Fejlesztő Kulturális Egyesület</t>
  </si>
  <si>
    <t>Hévízi Evangélikus és Református Templomépítő Alapítvány</t>
  </si>
  <si>
    <t>Reformátuus Egyházkerület Pápa</t>
  </si>
  <si>
    <t>93/2014. (III.  26.) Kt hat.</t>
  </si>
  <si>
    <t>93/2014. (III. 26.) Kt hat.</t>
  </si>
  <si>
    <t>Hévíz Térségi Zonta Klub Egyesület</t>
  </si>
  <si>
    <t>93/2014. (III. 28.) Kt hat.</t>
  </si>
  <si>
    <t>Magyar Íjász Szövetség</t>
  </si>
  <si>
    <t>TAO önrészre</t>
  </si>
  <si>
    <t>32.</t>
  </si>
  <si>
    <t>Hévíz Tv Kft</t>
  </si>
  <si>
    <t>33.</t>
  </si>
  <si>
    <t>34.</t>
  </si>
  <si>
    <t>Termál Út Kis-Balaton Kerékpáros Egyesület</t>
  </si>
  <si>
    <t>Hévíz, 2014. szeptember 3.</t>
  </si>
  <si>
    <t>KGO/50-8 /2014</t>
  </si>
  <si>
    <t>Hévízi Turisztikai Nonprofit Kft</t>
  </si>
  <si>
    <t>Siófok</t>
  </si>
  <si>
    <t>TAO önrészre felhalmozási</t>
  </si>
  <si>
    <t>TAO önrészre működési</t>
  </si>
  <si>
    <t>35.</t>
  </si>
  <si>
    <t>Polgárőr Egyesület Alsópáhok</t>
  </si>
  <si>
    <t>36.</t>
  </si>
  <si>
    <t>Hévízi Római Katolikus Egyházközség</t>
  </si>
  <si>
    <t>hangverseny szervezése</t>
  </si>
  <si>
    <t>37.</t>
  </si>
  <si>
    <t>Hévíz, 2015. november 24.</t>
  </si>
  <si>
    <t>KGO/53-   /2016</t>
  </si>
  <si>
    <t>Egyéb működési célú támogatások</t>
  </si>
  <si>
    <t>2/2016. (II. 1.) rendelet</t>
  </si>
  <si>
    <t>templom hangosítás fejlesztés</t>
  </si>
  <si>
    <t>Református Egyházkerület Pápa</t>
  </si>
  <si>
    <t>Helikon Kórus Baráti Köre Közhasznú Egyesület</t>
  </si>
  <si>
    <t xml:space="preserve">Magyar Máltai Szeretetszolgálat </t>
  </si>
  <si>
    <t>támogató szolgálat</t>
  </si>
  <si>
    <t xml:space="preserve">6. </t>
  </si>
  <si>
    <t>DRV pénzeszköz átadás</t>
  </si>
  <si>
    <t>315/2015. (XI. 26.) hat. Egyéb szálláshelyek minőségfejlesztési támogatása</t>
  </si>
  <si>
    <t>2/2016. (I. 29.) rendelet</t>
  </si>
  <si>
    <t>2/2016. (I.29.) rendelet</t>
  </si>
  <si>
    <t>Egyéb szálláshelyek minőségfejlesztési támogatása</t>
  </si>
  <si>
    <t xml:space="preserve">2/2016. (I.29.) rendelet,315/2015. (XI. 26.) hat. </t>
  </si>
  <si>
    <t>Hévíz TDM Egyesület</t>
  </si>
  <si>
    <t xml:space="preserve">Hévízi Sportkör </t>
  </si>
  <si>
    <t>38.</t>
  </si>
  <si>
    <t>Keszthelyi Kiscápák Sport Egyesület</t>
  </si>
  <si>
    <t>Hévíz, 2016. március 21.</t>
  </si>
  <si>
    <t>Zborai Gyula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</si>
</sst>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1"/>
      <color indexed="10"/>
      <name val="Times New Roman"/>
      <family val="1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textRotation="90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56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56" applyNumberFormat="1" applyFont="1">
      <alignment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 applyAlignment="1">
      <alignment horizontal="center" vertical="center" wrapText="1"/>
      <protection/>
    </xf>
    <xf numFmtId="3" fontId="8" fillId="0" borderId="0" xfId="56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56" applyFont="1" applyAlignment="1">
      <alignment horizontal="left" vertic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10" xfId="56" applyFont="1" applyBorder="1" applyAlignment="1">
      <alignment textRotation="90"/>
      <protection/>
    </xf>
    <xf numFmtId="0" fontId="7" fillId="0" borderId="0" xfId="56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56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0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7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56" applyFont="1" applyAlignment="1">
      <alignment horizontal="center" wrapText="1"/>
      <protection/>
    </xf>
    <xf numFmtId="0" fontId="2" fillId="0" borderId="0" xfId="56" applyFont="1" applyBorder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. 2005. év tábl.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zoomScalePageLayoutView="0"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60" t="s">
        <v>53</v>
      </c>
      <c r="B1" s="60"/>
      <c r="C1" s="60"/>
      <c r="D1" s="60"/>
      <c r="E1" s="60"/>
      <c r="F1" s="60"/>
      <c r="G1" s="33"/>
      <c r="H1" s="33"/>
    </row>
    <row r="2" spans="1:8" s="8" customFormat="1" ht="15.75">
      <c r="A2" s="60" t="s">
        <v>54</v>
      </c>
      <c r="B2" s="60"/>
      <c r="C2" s="60"/>
      <c r="D2" s="60"/>
      <c r="E2" s="60"/>
      <c r="F2" s="60"/>
      <c r="G2" s="33"/>
      <c r="H2" s="33"/>
    </row>
    <row r="3" spans="1:8" s="9" customFormat="1" ht="15">
      <c r="A3" s="63" t="s">
        <v>8</v>
      </c>
      <c r="B3" s="63"/>
      <c r="C3" s="63"/>
      <c r="D3" s="63"/>
      <c r="E3" s="63"/>
      <c r="F3" s="63"/>
      <c r="G3" s="32"/>
      <c r="H3" s="32"/>
    </row>
    <row r="4" spans="1:8" s="9" customFormat="1" ht="15">
      <c r="A4" s="63" t="s">
        <v>55</v>
      </c>
      <c r="B4" s="63"/>
      <c r="C4" s="63"/>
      <c r="D4" s="63"/>
      <c r="E4" s="63"/>
      <c r="F4" s="63"/>
      <c r="G4" s="32"/>
      <c r="H4" s="32"/>
    </row>
    <row r="5" spans="1:6" s="1" customFormat="1" ht="14.25">
      <c r="A5" s="63" t="s">
        <v>34</v>
      </c>
      <c r="B5" s="63"/>
      <c r="C5" s="63"/>
      <c r="D5" s="63"/>
      <c r="E5" s="63"/>
      <c r="F5" s="63"/>
    </row>
    <row r="6" spans="1:6" s="1" customFormat="1" ht="14.25">
      <c r="A6" s="63" t="s">
        <v>7</v>
      </c>
      <c r="B6" s="63"/>
      <c r="C6" s="63"/>
      <c r="D6" s="63"/>
      <c r="E6" s="63"/>
      <c r="F6" s="63"/>
    </row>
    <row r="7" s="1" customFormat="1" ht="13.5" customHeight="1"/>
    <row r="8" spans="1:6" s="1" customFormat="1" ht="29.25" customHeight="1">
      <c r="A8" s="61" t="s">
        <v>35</v>
      </c>
      <c r="B8" s="61"/>
      <c r="C8" s="61"/>
      <c r="D8" s="61"/>
      <c r="E8" s="61"/>
      <c r="F8" s="61"/>
    </row>
    <row r="9" spans="1:5" s="1" customFormat="1" ht="13.5" customHeight="1">
      <c r="A9" s="62"/>
      <c r="B9" s="62"/>
      <c r="C9" s="62"/>
      <c r="D9" s="62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65"/>
      <c r="B11" s="65"/>
      <c r="C11" s="28"/>
      <c r="D11" s="13"/>
      <c r="E11" s="13"/>
      <c r="F11" s="13"/>
    </row>
    <row r="12" spans="1:6" ht="15">
      <c r="A12" s="59" t="s">
        <v>49</v>
      </c>
      <c r="B12" s="59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64" t="s">
        <v>52</v>
      </c>
      <c r="B47" s="64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sheetProtection/>
  <mergeCells count="11">
    <mergeCell ref="A47:B47"/>
    <mergeCell ref="A4:F4"/>
    <mergeCell ref="A3:F3"/>
    <mergeCell ref="A2:F2"/>
    <mergeCell ref="A11:B11"/>
    <mergeCell ref="A12:B12"/>
    <mergeCell ref="A1:F1"/>
    <mergeCell ref="A8:F8"/>
    <mergeCell ref="A9:D9"/>
    <mergeCell ref="A5:F5"/>
    <mergeCell ref="A6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60" t="s">
        <v>53</v>
      </c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2010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 t="s">
        <v>118</v>
      </c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64" t="s">
        <v>52</v>
      </c>
      <c r="B41" s="64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66" t="s">
        <v>123</v>
      </c>
      <c r="B44" s="66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1:B41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60" t="s">
        <v>53</v>
      </c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2011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 t="s">
        <v>136</v>
      </c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64" t="s">
        <v>52</v>
      </c>
      <c r="B48" s="64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6" t="s">
        <v>150</v>
      </c>
      <c r="B51" s="66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53" t="s">
        <v>208</v>
      </c>
      <c r="C1" s="8"/>
      <c r="D1" s="8"/>
      <c r="E1" s="8"/>
      <c r="F1" s="8"/>
    </row>
    <row r="2" spans="1:6" ht="15.75">
      <c r="A2" s="60"/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2014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/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24252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14319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191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191</v>
      </c>
      <c r="F19" s="16" t="s">
        <v>39</v>
      </c>
    </row>
    <row r="20" spans="1:6" ht="60">
      <c r="A20" s="13"/>
      <c r="B20" s="17" t="s">
        <v>113</v>
      </c>
      <c r="C20" s="42" t="s">
        <v>192</v>
      </c>
      <c r="D20" s="15">
        <v>1450</v>
      </c>
      <c r="E20" s="34" t="s">
        <v>191</v>
      </c>
      <c r="F20" s="16" t="s">
        <v>39</v>
      </c>
    </row>
    <row r="21" spans="1:6" ht="60">
      <c r="A21" s="13" t="s">
        <v>18</v>
      </c>
      <c r="B21" s="17" t="s">
        <v>43</v>
      </c>
      <c r="C21" s="16" t="s">
        <v>48</v>
      </c>
      <c r="D21" s="15">
        <v>498</v>
      </c>
      <c r="E21" s="34" t="s">
        <v>191</v>
      </c>
      <c r="F21" s="16" t="s">
        <v>39</v>
      </c>
    </row>
    <row r="22" spans="1:6" ht="45">
      <c r="A22" s="13" t="s">
        <v>20</v>
      </c>
      <c r="B22" s="17" t="s">
        <v>183</v>
      </c>
      <c r="C22" s="42" t="s">
        <v>184</v>
      </c>
      <c r="D22" s="15">
        <v>1070</v>
      </c>
      <c r="E22" s="34" t="s">
        <v>191</v>
      </c>
      <c r="F22" s="16" t="s">
        <v>39</v>
      </c>
    </row>
    <row r="23" spans="1:6" ht="30">
      <c r="A23" s="13"/>
      <c r="B23" s="17" t="s">
        <v>189</v>
      </c>
      <c r="C23" s="42" t="s">
        <v>48</v>
      </c>
      <c r="D23" s="15">
        <v>147013</v>
      </c>
      <c r="E23" s="34" t="s">
        <v>191</v>
      </c>
      <c r="F23" s="16" t="s">
        <v>39</v>
      </c>
    </row>
    <row r="24" spans="1:6" ht="75">
      <c r="A24" s="13" t="s">
        <v>21</v>
      </c>
      <c r="B24" s="17" t="s">
        <v>185</v>
      </c>
      <c r="C24" s="42" t="s">
        <v>48</v>
      </c>
      <c r="D24" s="15">
        <v>400</v>
      </c>
      <c r="E24" s="34" t="s">
        <v>191</v>
      </c>
      <c r="F24" s="42" t="s">
        <v>40</v>
      </c>
    </row>
    <row r="25" spans="1:6" ht="60">
      <c r="A25" s="13"/>
      <c r="B25" s="17" t="s">
        <v>190</v>
      </c>
      <c r="C25" s="42" t="s">
        <v>48</v>
      </c>
      <c r="D25" s="15">
        <v>400</v>
      </c>
      <c r="E25" s="34" t="s">
        <v>191</v>
      </c>
      <c r="F25" s="42" t="s">
        <v>159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97199</v>
      </c>
      <c r="E26" s="34" t="s">
        <v>191</v>
      </c>
      <c r="F26" s="16" t="s">
        <v>39</v>
      </c>
    </row>
    <row r="27" spans="1:6" ht="30">
      <c r="A27" s="13" t="s">
        <v>24</v>
      </c>
      <c r="B27" s="22" t="s">
        <v>186</v>
      </c>
      <c r="C27" s="16" t="s">
        <v>48</v>
      </c>
      <c r="D27" s="15">
        <v>50000</v>
      </c>
      <c r="E27" s="34" t="s">
        <v>191</v>
      </c>
      <c r="F27" s="16" t="s">
        <v>39</v>
      </c>
    </row>
    <row r="28" spans="1:6" ht="45">
      <c r="A28" s="13" t="s">
        <v>27</v>
      </c>
      <c r="B28" s="22" t="s">
        <v>137</v>
      </c>
      <c r="C28" s="16"/>
      <c r="D28" s="15">
        <v>2980</v>
      </c>
      <c r="E28" s="34" t="s">
        <v>191</v>
      </c>
      <c r="F28" s="16"/>
    </row>
    <row r="29" spans="1:6" ht="30">
      <c r="A29" s="13" t="s">
        <v>28</v>
      </c>
      <c r="B29" s="22" t="s">
        <v>89</v>
      </c>
      <c r="C29" s="16" t="s">
        <v>48</v>
      </c>
      <c r="D29" s="15">
        <v>4000</v>
      </c>
      <c r="E29" s="34" t="s">
        <v>191</v>
      </c>
      <c r="F29" s="16" t="s">
        <v>39</v>
      </c>
    </row>
    <row r="30" spans="1:6" ht="30">
      <c r="A30" s="13" t="s">
        <v>29</v>
      </c>
      <c r="B30" s="22" t="s">
        <v>90</v>
      </c>
      <c r="C30" s="16" t="s">
        <v>48</v>
      </c>
      <c r="D30" s="15">
        <v>2700</v>
      </c>
      <c r="E30" s="34" t="s">
        <v>191</v>
      </c>
      <c r="F30" s="16" t="s">
        <v>39</v>
      </c>
    </row>
    <row r="31" spans="1:6" ht="30">
      <c r="A31" s="13" t="s">
        <v>30</v>
      </c>
      <c r="B31" s="22" t="s">
        <v>91</v>
      </c>
      <c r="C31" s="16" t="s">
        <v>48</v>
      </c>
      <c r="D31" s="15">
        <v>415</v>
      </c>
      <c r="E31" s="34" t="s">
        <v>191</v>
      </c>
      <c r="F31" s="16" t="s">
        <v>39</v>
      </c>
    </row>
    <row r="32" spans="1:6" ht="45">
      <c r="A32" s="13" t="s">
        <v>31</v>
      </c>
      <c r="B32" s="17" t="s">
        <v>95</v>
      </c>
      <c r="C32" s="16" t="s">
        <v>48</v>
      </c>
      <c r="D32" s="15">
        <v>1200</v>
      </c>
      <c r="E32" s="34" t="s">
        <v>196</v>
      </c>
      <c r="F32" s="16" t="s">
        <v>39</v>
      </c>
    </row>
    <row r="33" spans="1:6" ht="45">
      <c r="A33" s="13" t="s">
        <v>32</v>
      </c>
      <c r="B33" s="17" t="s">
        <v>93</v>
      </c>
      <c r="C33" s="16" t="s">
        <v>48</v>
      </c>
      <c r="D33" s="15">
        <v>1200</v>
      </c>
      <c r="E33" s="34" t="s">
        <v>197</v>
      </c>
      <c r="F33" s="16" t="s">
        <v>39</v>
      </c>
    </row>
    <row r="34" spans="1:6" ht="60">
      <c r="A34" s="13" t="s">
        <v>33</v>
      </c>
      <c r="B34" s="17" t="s">
        <v>164</v>
      </c>
      <c r="C34" s="16" t="s">
        <v>48</v>
      </c>
      <c r="D34" s="15">
        <v>100000</v>
      </c>
      <c r="E34" s="34" t="s">
        <v>191</v>
      </c>
      <c r="F34" s="16" t="s">
        <v>39</v>
      </c>
    </row>
    <row r="35" spans="1:6" ht="30">
      <c r="A35" s="13" t="s">
        <v>51</v>
      </c>
      <c r="B35" s="17" t="s">
        <v>77</v>
      </c>
      <c r="C35" s="16" t="s">
        <v>48</v>
      </c>
      <c r="D35" s="15">
        <v>300</v>
      </c>
      <c r="E35" s="34" t="s">
        <v>191</v>
      </c>
      <c r="F35" s="16" t="s">
        <v>42</v>
      </c>
    </row>
    <row r="36" spans="1:6" ht="30">
      <c r="A36" s="13" t="s">
        <v>57</v>
      </c>
      <c r="B36" s="17" t="s">
        <v>188</v>
      </c>
      <c r="C36" s="42" t="s">
        <v>48</v>
      </c>
      <c r="D36" s="15">
        <v>200</v>
      </c>
      <c r="E36" s="34" t="s">
        <v>191</v>
      </c>
      <c r="F36" s="16" t="s">
        <v>37</v>
      </c>
    </row>
    <row r="37" spans="1:6" ht="15">
      <c r="A37" s="13" t="s">
        <v>82</v>
      </c>
      <c r="B37" s="17" t="s">
        <v>187</v>
      </c>
      <c r="C37" s="16" t="s">
        <v>48</v>
      </c>
      <c r="D37" s="15">
        <v>5000</v>
      </c>
      <c r="E37" s="34" t="s">
        <v>191</v>
      </c>
      <c r="F37" s="16" t="s">
        <v>39</v>
      </c>
    </row>
    <row r="38" spans="1:6" ht="60">
      <c r="A38" s="13" t="s">
        <v>83</v>
      </c>
      <c r="B38" s="17" t="s">
        <v>96</v>
      </c>
      <c r="C38" s="16" t="s">
        <v>48</v>
      </c>
      <c r="D38" s="15">
        <v>500</v>
      </c>
      <c r="E38" s="34" t="s">
        <v>191</v>
      </c>
      <c r="F38" s="16" t="s">
        <v>39</v>
      </c>
    </row>
    <row r="39" spans="1:6" ht="30">
      <c r="A39" s="13" t="s">
        <v>84</v>
      </c>
      <c r="B39" s="17" t="s">
        <v>68</v>
      </c>
      <c r="C39" s="16" t="s">
        <v>48</v>
      </c>
      <c r="D39" s="15">
        <v>3000</v>
      </c>
      <c r="E39" s="34" t="s">
        <v>191</v>
      </c>
      <c r="F39" s="16" t="s">
        <v>39</v>
      </c>
    </row>
    <row r="40" spans="1:6" ht="45">
      <c r="A40" s="13" t="s">
        <v>85</v>
      </c>
      <c r="B40" s="17" t="s">
        <v>193</v>
      </c>
      <c r="C40" s="42" t="s">
        <v>48</v>
      </c>
      <c r="D40" s="15">
        <v>300</v>
      </c>
      <c r="E40" s="34" t="s">
        <v>191</v>
      </c>
      <c r="F40" s="16" t="s">
        <v>39</v>
      </c>
    </row>
    <row r="41" spans="1:6" ht="30">
      <c r="A41" s="13" t="s">
        <v>86</v>
      </c>
      <c r="B41" s="20" t="s">
        <v>195</v>
      </c>
      <c r="C41" s="25" t="s">
        <v>48</v>
      </c>
      <c r="D41" s="15">
        <v>1000</v>
      </c>
      <c r="E41" s="34" t="s">
        <v>191</v>
      </c>
      <c r="F41" s="16" t="s">
        <v>39</v>
      </c>
    </row>
    <row r="42" spans="1:6" ht="60">
      <c r="A42" s="13" t="s">
        <v>87</v>
      </c>
      <c r="B42" s="20" t="s">
        <v>194</v>
      </c>
      <c r="C42" s="25" t="s">
        <v>48</v>
      </c>
      <c r="D42" s="15">
        <v>1000</v>
      </c>
      <c r="E42" s="34" t="s">
        <v>191</v>
      </c>
      <c r="F42" s="16" t="s">
        <v>39</v>
      </c>
    </row>
    <row r="43" spans="1:6" ht="30">
      <c r="A43" s="13" t="s">
        <v>105</v>
      </c>
      <c r="B43" s="20" t="s">
        <v>198</v>
      </c>
      <c r="C43" s="42" t="s">
        <v>48</v>
      </c>
      <c r="D43" s="15">
        <v>400</v>
      </c>
      <c r="E43" s="34" t="s">
        <v>199</v>
      </c>
      <c r="F43" s="16" t="s">
        <v>39</v>
      </c>
    </row>
    <row r="44" spans="1:6" ht="30">
      <c r="A44" s="13" t="s">
        <v>106</v>
      </c>
      <c r="B44" s="20" t="s">
        <v>200</v>
      </c>
      <c r="C44" s="16" t="s">
        <v>48</v>
      </c>
      <c r="D44" s="15">
        <v>700</v>
      </c>
      <c r="E44" s="34" t="s">
        <v>199</v>
      </c>
      <c r="F44" s="16"/>
    </row>
    <row r="45" spans="1:6" ht="30">
      <c r="A45" s="13" t="s">
        <v>107</v>
      </c>
      <c r="B45" s="18" t="s">
        <v>59</v>
      </c>
      <c r="C45" s="42" t="s">
        <v>201</v>
      </c>
      <c r="D45" s="15">
        <v>12901</v>
      </c>
      <c r="E45" s="34" t="s">
        <v>191</v>
      </c>
      <c r="F45" s="16" t="s">
        <v>39</v>
      </c>
    </row>
    <row r="46" spans="1:7" s="48" customFormat="1" ht="15">
      <c r="A46" s="54" t="s">
        <v>202</v>
      </c>
      <c r="B46" s="17" t="s">
        <v>203</v>
      </c>
      <c r="C46" s="45" t="s">
        <v>56</v>
      </c>
      <c r="D46" s="46">
        <v>13358</v>
      </c>
      <c r="E46" s="34" t="s">
        <v>191</v>
      </c>
      <c r="F46" s="56" t="s">
        <v>39</v>
      </c>
      <c r="G46"/>
    </row>
    <row r="47" spans="1:8" s="48" customFormat="1" ht="30">
      <c r="A47" s="54" t="s">
        <v>204</v>
      </c>
      <c r="B47" s="17" t="s">
        <v>140</v>
      </c>
      <c r="C47" s="49" t="s">
        <v>56</v>
      </c>
      <c r="D47" s="50">
        <v>4934</v>
      </c>
      <c r="E47" s="51" t="s">
        <v>191</v>
      </c>
      <c r="F47" s="55" t="s">
        <v>39</v>
      </c>
      <c r="G47" s="47"/>
      <c r="H47" s="50"/>
    </row>
    <row r="48" spans="1:8" s="48" customFormat="1" ht="45">
      <c r="A48" s="44" t="s">
        <v>205</v>
      </c>
      <c r="B48" s="17" t="s">
        <v>206</v>
      </c>
      <c r="C48" s="49" t="s">
        <v>48</v>
      </c>
      <c r="D48" s="50">
        <v>848</v>
      </c>
      <c r="E48" s="51" t="s">
        <v>191</v>
      </c>
      <c r="F48" s="52" t="s">
        <v>39</v>
      </c>
      <c r="G48" s="52"/>
      <c r="H48" s="50"/>
    </row>
    <row r="49" spans="1:8" s="48" customFormat="1" ht="15">
      <c r="A49" s="44"/>
      <c r="B49" s="17"/>
      <c r="C49" s="49"/>
      <c r="D49" s="50"/>
      <c r="E49" s="51"/>
      <c r="F49" s="52"/>
      <c r="G49" s="52"/>
      <c r="H49" s="50"/>
    </row>
    <row r="50" spans="1:7" ht="15">
      <c r="A50" s="13"/>
      <c r="B50" s="20"/>
      <c r="C50" s="16"/>
      <c r="D50" s="15">
        <f>SUM(D14:D49)</f>
        <v>500537</v>
      </c>
      <c r="E50" s="34"/>
      <c r="F50" s="16"/>
      <c r="G50" s="52"/>
    </row>
    <row r="51" spans="1:6" ht="15">
      <c r="A51" s="13"/>
      <c r="B51" s="20"/>
      <c r="C51" s="16"/>
      <c r="D51" s="15"/>
      <c r="E51" s="34"/>
      <c r="F51" s="16"/>
    </row>
    <row r="52" spans="1:6" ht="15">
      <c r="A52" s="64" t="s">
        <v>52</v>
      </c>
      <c r="B52" s="64"/>
      <c r="C52" s="29"/>
      <c r="D52" s="19"/>
      <c r="E52" s="19"/>
      <c r="F52" s="16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5.75">
      <c r="A55" s="66" t="s">
        <v>207</v>
      </c>
      <c r="B55" s="66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39"/>
      <c r="F57" s="8"/>
    </row>
    <row r="58" spans="1:6" ht="15.75">
      <c r="A58" s="39"/>
      <c r="B58" s="39"/>
      <c r="C58" s="39"/>
      <c r="D58" s="39"/>
      <c r="E58" s="40"/>
      <c r="F58" s="8"/>
    </row>
    <row r="59" spans="1:6" ht="15.75">
      <c r="A59" s="39"/>
      <c r="B59" s="39"/>
      <c r="C59" s="39"/>
      <c r="D59" s="39"/>
      <c r="E59" s="40"/>
      <c r="F59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52:B52"/>
    <mergeCell ref="A55:B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1">
      <selection activeCell="H20" sqref="H20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7" t="s">
        <v>220</v>
      </c>
      <c r="C1" s="8"/>
      <c r="D1" s="8"/>
      <c r="E1" s="8"/>
      <c r="F1" s="8"/>
    </row>
    <row r="2" spans="1:6" ht="15.75">
      <c r="A2" s="60"/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221</v>
      </c>
      <c r="B5" s="63"/>
      <c r="C5" s="63"/>
      <c r="D5" s="63"/>
      <c r="E5" s="63"/>
      <c r="F5" s="63"/>
    </row>
    <row r="6" spans="1:6" ht="14.25">
      <c r="A6" s="63">
        <v>2016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/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/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26321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222</v>
      </c>
      <c r="F18" s="16" t="s">
        <v>39</v>
      </c>
    </row>
    <row r="19" spans="1:6" ht="30">
      <c r="A19" s="13" t="s">
        <v>228</v>
      </c>
      <c r="B19" s="17" t="s">
        <v>229</v>
      </c>
      <c r="C19" s="16" t="s">
        <v>48</v>
      </c>
      <c r="D19" s="15">
        <v>2279</v>
      </c>
      <c r="E19" s="34" t="s">
        <v>222</v>
      </c>
      <c r="F19" s="16" t="s">
        <v>210</v>
      </c>
    </row>
    <row r="20" spans="1:6" ht="75">
      <c r="A20" s="13" t="s">
        <v>17</v>
      </c>
      <c r="B20" s="17" t="s">
        <v>113</v>
      </c>
      <c r="C20" s="16" t="s">
        <v>48</v>
      </c>
      <c r="D20" s="15">
        <v>4500</v>
      </c>
      <c r="E20" s="34" t="s">
        <v>222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1250</v>
      </c>
      <c r="E21" s="34" t="s">
        <v>222</v>
      </c>
      <c r="F21" s="16" t="s">
        <v>39</v>
      </c>
    </row>
    <row r="22" spans="1:6" ht="60">
      <c r="A22" s="13"/>
      <c r="B22" s="17" t="s">
        <v>190</v>
      </c>
      <c r="C22" s="42" t="s">
        <v>48</v>
      </c>
      <c r="D22" s="15">
        <v>400</v>
      </c>
      <c r="E22" s="34" t="s">
        <v>222</v>
      </c>
      <c r="F22" s="42" t="s">
        <v>159</v>
      </c>
    </row>
    <row r="23" spans="1:6" ht="15">
      <c r="A23" s="13" t="s">
        <v>22</v>
      </c>
      <c r="B23" s="18" t="s">
        <v>59</v>
      </c>
      <c r="C23" s="16" t="s">
        <v>48</v>
      </c>
      <c r="D23" s="15">
        <v>98395</v>
      </c>
      <c r="E23" s="34" t="s">
        <v>222</v>
      </c>
      <c r="F23" s="16" t="s">
        <v>39</v>
      </c>
    </row>
    <row r="24" spans="1:6" ht="30">
      <c r="A24" s="13" t="s">
        <v>24</v>
      </c>
      <c r="B24" s="22" t="s">
        <v>186</v>
      </c>
      <c r="C24" s="16" t="s">
        <v>48</v>
      </c>
      <c r="D24" s="15">
        <v>50000</v>
      </c>
      <c r="E24" s="34" t="s">
        <v>222</v>
      </c>
      <c r="F24" s="16" t="s">
        <v>39</v>
      </c>
    </row>
    <row r="25" spans="1:6" ht="45">
      <c r="A25" s="13" t="s">
        <v>27</v>
      </c>
      <c r="B25" s="22" t="s">
        <v>137</v>
      </c>
      <c r="C25" s="16"/>
      <c r="D25" s="15">
        <v>2980</v>
      </c>
      <c r="E25" s="34" t="s">
        <v>222</v>
      </c>
      <c r="F25" s="16"/>
    </row>
    <row r="26" spans="1:6" ht="45">
      <c r="A26" s="13" t="s">
        <v>28</v>
      </c>
      <c r="B26" s="22" t="s">
        <v>89</v>
      </c>
      <c r="C26" s="16" t="s">
        <v>48</v>
      </c>
      <c r="D26" s="15">
        <v>4000</v>
      </c>
      <c r="E26" s="34" t="s">
        <v>222</v>
      </c>
      <c r="F26" s="16" t="s">
        <v>39</v>
      </c>
    </row>
    <row r="27" spans="1:6" ht="30">
      <c r="A27" s="13" t="s">
        <v>29</v>
      </c>
      <c r="B27" s="22" t="s">
        <v>90</v>
      </c>
      <c r="C27" s="16" t="s">
        <v>48</v>
      </c>
      <c r="D27" s="15">
        <v>2500</v>
      </c>
      <c r="E27" s="34" t="s">
        <v>222</v>
      </c>
      <c r="F27" s="16" t="s">
        <v>39</v>
      </c>
    </row>
    <row r="28" spans="1:6" ht="45">
      <c r="A28" s="13" t="s">
        <v>30</v>
      </c>
      <c r="B28" s="22" t="s">
        <v>91</v>
      </c>
      <c r="C28" s="16" t="s">
        <v>48</v>
      </c>
      <c r="D28" s="15">
        <v>310</v>
      </c>
      <c r="E28" s="34" t="s">
        <v>222</v>
      </c>
      <c r="F28" s="16" t="s">
        <v>39</v>
      </c>
    </row>
    <row r="29" spans="1:6" ht="45">
      <c r="A29" s="13" t="s">
        <v>31</v>
      </c>
      <c r="B29" s="17" t="s">
        <v>95</v>
      </c>
      <c r="C29" s="16" t="s">
        <v>48</v>
      </c>
      <c r="D29" s="15">
        <v>1500</v>
      </c>
      <c r="E29" s="34" t="s">
        <v>222</v>
      </c>
      <c r="F29" s="16" t="s">
        <v>39</v>
      </c>
    </row>
    <row r="30" spans="1:6" ht="30">
      <c r="A30" s="13" t="s">
        <v>32</v>
      </c>
      <c r="B30" s="17" t="s">
        <v>209</v>
      </c>
      <c r="C30" s="16" t="s">
        <v>48</v>
      </c>
      <c r="D30" s="15">
        <v>40500</v>
      </c>
      <c r="E30" s="34" t="s">
        <v>222</v>
      </c>
      <c r="F30" s="16" t="s">
        <v>39</v>
      </c>
    </row>
    <row r="31" spans="1:6" ht="105">
      <c r="A31" s="13"/>
      <c r="B31" s="58" t="s">
        <v>75</v>
      </c>
      <c r="C31" s="42" t="s">
        <v>230</v>
      </c>
      <c r="D31" s="15">
        <v>16000</v>
      </c>
      <c r="E31" s="34" t="s">
        <v>222</v>
      </c>
      <c r="F31" s="16" t="s">
        <v>39</v>
      </c>
    </row>
    <row r="32" spans="1:6" ht="60">
      <c r="A32" s="13" t="s">
        <v>33</v>
      </c>
      <c r="B32" s="17" t="s">
        <v>164</v>
      </c>
      <c r="C32" s="16" t="s">
        <v>48</v>
      </c>
      <c r="D32" s="15">
        <v>19500</v>
      </c>
      <c r="E32" s="34" t="s">
        <v>222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>
        <v>300</v>
      </c>
      <c r="E33" s="34" t="s">
        <v>222</v>
      </c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50</v>
      </c>
      <c r="E34" s="34" t="s">
        <v>222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222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400</v>
      </c>
      <c r="E36" s="34" t="s">
        <v>222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2000</v>
      </c>
      <c r="E37" s="34" t="s">
        <v>222</v>
      </c>
      <c r="F37" s="16" t="s">
        <v>39</v>
      </c>
    </row>
    <row r="38" spans="1:6" ht="45">
      <c r="A38" s="13" t="s">
        <v>86</v>
      </c>
      <c r="B38" s="20" t="s">
        <v>224</v>
      </c>
      <c r="C38" s="25" t="s">
        <v>48</v>
      </c>
      <c r="D38" s="15">
        <v>1000</v>
      </c>
      <c r="E38" s="34" t="s">
        <v>222</v>
      </c>
      <c r="F38" s="16" t="s">
        <v>39</v>
      </c>
    </row>
    <row r="39" spans="1:6" ht="60">
      <c r="A39" s="13" t="s">
        <v>87</v>
      </c>
      <c r="B39" s="20" t="s">
        <v>225</v>
      </c>
      <c r="C39" s="25" t="s">
        <v>48</v>
      </c>
      <c r="D39" s="15">
        <v>100</v>
      </c>
      <c r="E39" s="34" t="s">
        <v>222</v>
      </c>
      <c r="F39" s="16" t="s">
        <v>37</v>
      </c>
    </row>
    <row r="40" spans="1:6" ht="30">
      <c r="A40" s="13" t="s">
        <v>105</v>
      </c>
      <c r="B40" s="20" t="s">
        <v>226</v>
      </c>
      <c r="C40" s="42" t="s">
        <v>227</v>
      </c>
      <c r="D40" s="15">
        <v>127</v>
      </c>
      <c r="E40" s="34" t="s">
        <v>222</v>
      </c>
      <c r="F40" s="16" t="s">
        <v>39</v>
      </c>
    </row>
    <row r="41" spans="1:6" ht="45">
      <c r="A41" s="13" t="s">
        <v>107</v>
      </c>
      <c r="B41" s="18" t="s">
        <v>59</v>
      </c>
      <c r="C41" s="42" t="s">
        <v>212</v>
      </c>
      <c r="D41" s="15">
        <v>8687</v>
      </c>
      <c r="E41" s="34" t="s">
        <v>222</v>
      </c>
      <c r="F41" s="16" t="s">
        <v>39</v>
      </c>
    </row>
    <row r="42" spans="1:8" s="48" customFormat="1" ht="26.25">
      <c r="A42" s="54" t="s">
        <v>204</v>
      </c>
      <c r="B42" s="17" t="s">
        <v>59</v>
      </c>
      <c r="C42" s="49" t="s">
        <v>211</v>
      </c>
      <c r="D42" s="50">
        <v>5430</v>
      </c>
      <c r="E42" s="34" t="s">
        <v>222</v>
      </c>
      <c r="F42" s="55" t="s">
        <v>39</v>
      </c>
      <c r="G42"/>
      <c r="H42" s="50"/>
    </row>
    <row r="43" spans="1:8" s="48" customFormat="1" ht="60">
      <c r="A43" s="44" t="s">
        <v>205</v>
      </c>
      <c r="B43" s="17" t="s">
        <v>206</v>
      </c>
      <c r="C43" s="49" t="s">
        <v>48</v>
      </c>
      <c r="D43" s="50">
        <v>500</v>
      </c>
      <c r="E43" s="34" t="s">
        <v>222</v>
      </c>
      <c r="F43" s="55" t="s">
        <v>39</v>
      </c>
      <c r="G43" s="47"/>
      <c r="H43" s="50"/>
    </row>
    <row r="44" spans="1:8" s="48" customFormat="1" ht="45">
      <c r="A44" s="44" t="s">
        <v>213</v>
      </c>
      <c r="B44" s="17" t="s">
        <v>214</v>
      </c>
      <c r="C44" s="49" t="s">
        <v>48</v>
      </c>
      <c r="D44" s="50">
        <v>1000</v>
      </c>
      <c r="E44" s="34" t="s">
        <v>222</v>
      </c>
      <c r="F44" s="55" t="s">
        <v>39</v>
      </c>
      <c r="G44" s="52"/>
      <c r="H44" s="50"/>
    </row>
    <row r="45" spans="1:8" s="48" customFormat="1" ht="45">
      <c r="A45" s="54" t="s">
        <v>215</v>
      </c>
      <c r="B45" s="17" t="s">
        <v>216</v>
      </c>
      <c r="C45" s="49" t="s">
        <v>217</v>
      </c>
      <c r="D45" s="50">
        <v>1150</v>
      </c>
      <c r="E45" s="34" t="s">
        <v>222</v>
      </c>
      <c r="F45" s="55" t="s">
        <v>39</v>
      </c>
      <c r="G45" s="52"/>
      <c r="H45" s="50"/>
    </row>
    <row r="46" spans="1:7" ht="45">
      <c r="A46" s="13" t="s">
        <v>218</v>
      </c>
      <c r="B46" s="20" t="s">
        <v>216</v>
      </c>
      <c r="C46" s="42" t="s">
        <v>223</v>
      </c>
      <c r="D46" s="15">
        <v>2000</v>
      </c>
      <c r="E46" s="34" t="s">
        <v>222</v>
      </c>
      <c r="F46" s="16" t="s">
        <v>39</v>
      </c>
      <c r="G46" s="52"/>
    </row>
    <row r="47" spans="1:7" ht="15">
      <c r="A47" s="13"/>
      <c r="B47" s="20"/>
      <c r="C47" s="16"/>
      <c r="D47" s="15"/>
      <c r="E47" s="34"/>
      <c r="F47" s="16"/>
      <c r="G47" s="52"/>
    </row>
    <row r="48" spans="1:6" ht="15">
      <c r="A48" s="64" t="s">
        <v>52</v>
      </c>
      <c r="B48" s="64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6" t="s">
        <v>219</v>
      </c>
      <c r="B51" s="66"/>
      <c r="C51" s="39"/>
      <c r="D51" s="39"/>
      <c r="E51" s="39"/>
      <c r="F51" s="8"/>
    </row>
  </sheetData>
  <sheetProtection/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7">
      <selection activeCell="C55" sqref="C55"/>
    </sheetView>
  </sheetViews>
  <sheetFormatPr defaultColWidth="9.140625" defaultRowHeight="12.75"/>
  <cols>
    <col min="2" max="2" width="16.421875" style="0" customWidth="1"/>
    <col min="3" max="3" width="12.57421875" style="0" customWidth="1"/>
    <col min="4" max="4" width="13.8515625" style="0" customWidth="1"/>
    <col min="5" max="5" width="21.140625" style="0" customWidth="1"/>
    <col min="6" max="6" width="18.8515625" style="0" customWidth="1"/>
  </cols>
  <sheetData>
    <row r="1" spans="1:6" ht="12.75">
      <c r="A1" s="8"/>
      <c r="B1" s="57" t="s">
        <v>220</v>
      </c>
      <c r="C1" s="8"/>
      <c r="D1" s="8"/>
      <c r="E1" s="8"/>
      <c r="F1" s="8"/>
    </row>
    <row r="2" spans="1:6" ht="15.75">
      <c r="A2" s="60"/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221</v>
      </c>
      <c r="B5" s="63"/>
      <c r="C5" s="63"/>
      <c r="D5" s="63"/>
      <c r="E5" s="63"/>
      <c r="F5" s="63"/>
    </row>
    <row r="6" spans="1:6" ht="14.25">
      <c r="A6" s="63">
        <v>2016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/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/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24241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26321</v>
      </c>
      <c r="E17" s="34" t="s">
        <v>58</v>
      </c>
      <c r="F17" s="16" t="s">
        <v>38</v>
      </c>
    </row>
    <row r="18" spans="1:6" ht="90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231</v>
      </c>
      <c r="F18" s="16" t="s">
        <v>39</v>
      </c>
    </row>
    <row r="19" spans="1:6" ht="30">
      <c r="A19" s="13" t="s">
        <v>228</v>
      </c>
      <c r="B19" s="17" t="s">
        <v>229</v>
      </c>
      <c r="C19" s="16" t="s">
        <v>48</v>
      </c>
      <c r="D19" s="15">
        <v>2279</v>
      </c>
      <c r="E19" s="34" t="s">
        <v>232</v>
      </c>
      <c r="F19" s="16" t="s">
        <v>210</v>
      </c>
    </row>
    <row r="20" spans="1:6" ht="75">
      <c r="A20" s="13" t="s">
        <v>17</v>
      </c>
      <c r="B20" s="17" t="s">
        <v>113</v>
      </c>
      <c r="C20" s="16" t="s">
        <v>48</v>
      </c>
      <c r="D20" s="15">
        <v>4500</v>
      </c>
      <c r="E20" s="34" t="s">
        <v>231</v>
      </c>
      <c r="F20" s="16" t="s">
        <v>39</v>
      </c>
    </row>
    <row r="21" spans="1:6" ht="75">
      <c r="A21" s="13" t="s">
        <v>20</v>
      </c>
      <c r="B21" s="17" t="s">
        <v>183</v>
      </c>
      <c r="C21" s="42" t="s">
        <v>184</v>
      </c>
      <c r="D21" s="15">
        <v>1250</v>
      </c>
      <c r="E21" s="34" t="s">
        <v>231</v>
      </c>
      <c r="F21" s="16" t="s">
        <v>39</v>
      </c>
    </row>
    <row r="22" spans="1:6" ht="60">
      <c r="A22" s="13"/>
      <c r="B22" s="17" t="s">
        <v>190</v>
      </c>
      <c r="C22" s="42" t="s">
        <v>48</v>
      </c>
      <c r="D22" s="15">
        <v>400</v>
      </c>
      <c r="E22" s="34" t="s">
        <v>231</v>
      </c>
      <c r="F22" s="42" t="s">
        <v>159</v>
      </c>
    </row>
    <row r="23" spans="1:6" ht="15">
      <c r="A23" s="13" t="s">
        <v>22</v>
      </c>
      <c r="B23" s="18" t="s">
        <v>59</v>
      </c>
      <c r="C23" s="16" t="s">
        <v>48</v>
      </c>
      <c r="D23" s="15">
        <v>98395</v>
      </c>
      <c r="E23" s="34" t="s">
        <v>232</v>
      </c>
      <c r="F23" s="16" t="s">
        <v>39</v>
      </c>
    </row>
    <row r="24" spans="1:6" ht="30">
      <c r="A24" s="13" t="s">
        <v>24</v>
      </c>
      <c r="B24" s="22" t="s">
        <v>186</v>
      </c>
      <c r="C24" s="16" t="s">
        <v>48</v>
      </c>
      <c r="D24" s="15">
        <v>50000</v>
      </c>
      <c r="E24" s="34" t="s">
        <v>232</v>
      </c>
      <c r="F24" s="16" t="s">
        <v>39</v>
      </c>
    </row>
    <row r="25" spans="1:6" ht="45">
      <c r="A25" s="13" t="s">
        <v>27</v>
      </c>
      <c r="B25" s="22" t="s">
        <v>137</v>
      </c>
      <c r="C25" s="16"/>
      <c r="D25" s="15">
        <v>2980</v>
      </c>
      <c r="E25" s="34" t="s">
        <v>232</v>
      </c>
      <c r="F25" s="16"/>
    </row>
    <row r="26" spans="1:6" ht="45">
      <c r="A26" s="13" t="s">
        <v>28</v>
      </c>
      <c r="B26" s="22" t="s">
        <v>89</v>
      </c>
      <c r="C26" s="16" t="s">
        <v>48</v>
      </c>
      <c r="D26" s="15">
        <v>4000</v>
      </c>
      <c r="E26" s="34" t="s">
        <v>232</v>
      </c>
      <c r="F26" s="16" t="s">
        <v>39</v>
      </c>
    </row>
    <row r="27" spans="1:6" ht="30">
      <c r="A27" s="13" t="s">
        <v>29</v>
      </c>
      <c r="B27" s="22" t="s">
        <v>90</v>
      </c>
      <c r="C27" s="16" t="s">
        <v>48</v>
      </c>
      <c r="D27" s="15">
        <v>2500</v>
      </c>
      <c r="E27" s="34" t="s">
        <v>232</v>
      </c>
      <c r="F27" s="16" t="s">
        <v>39</v>
      </c>
    </row>
    <row r="28" spans="1:6" ht="45">
      <c r="A28" s="13" t="s">
        <v>30</v>
      </c>
      <c r="B28" s="22" t="s">
        <v>91</v>
      </c>
      <c r="C28" s="16" t="s">
        <v>48</v>
      </c>
      <c r="D28" s="15">
        <v>310</v>
      </c>
      <c r="E28" s="34" t="s">
        <v>232</v>
      </c>
      <c r="F28" s="16" t="s">
        <v>39</v>
      </c>
    </row>
    <row r="29" spans="1:6" ht="45">
      <c r="A29" s="13" t="s">
        <v>31</v>
      </c>
      <c r="B29" s="17" t="s">
        <v>95</v>
      </c>
      <c r="C29" s="16" t="s">
        <v>48</v>
      </c>
      <c r="D29" s="15">
        <v>1500</v>
      </c>
      <c r="E29" s="34" t="s">
        <v>232</v>
      </c>
      <c r="F29" s="16" t="s">
        <v>39</v>
      </c>
    </row>
    <row r="30" spans="1:6" ht="30">
      <c r="A30" s="13" t="s">
        <v>32</v>
      </c>
      <c r="B30" s="17" t="s">
        <v>209</v>
      </c>
      <c r="C30" s="16" t="s">
        <v>48</v>
      </c>
      <c r="D30" s="15">
        <v>40500</v>
      </c>
      <c r="E30" s="34" t="s">
        <v>231</v>
      </c>
      <c r="F30" s="16" t="s">
        <v>39</v>
      </c>
    </row>
    <row r="31" spans="1:6" ht="75">
      <c r="A31" s="13"/>
      <c r="B31" s="17" t="s">
        <v>235</v>
      </c>
      <c r="C31" s="42" t="s">
        <v>233</v>
      </c>
      <c r="D31" s="15">
        <v>16000</v>
      </c>
      <c r="E31" s="43" t="s">
        <v>234</v>
      </c>
      <c r="F31" s="16" t="s">
        <v>39</v>
      </c>
    </row>
    <row r="32" spans="1:6" ht="30">
      <c r="A32" s="13" t="s">
        <v>33</v>
      </c>
      <c r="B32" s="17" t="s">
        <v>235</v>
      </c>
      <c r="C32" s="16" t="s">
        <v>48</v>
      </c>
      <c r="D32" s="15">
        <v>19500</v>
      </c>
      <c r="E32" s="34" t="s">
        <v>231</v>
      </c>
      <c r="F32" s="16" t="s">
        <v>39</v>
      </c>
    </row>
    <row r="33" spans="1:6" ht="45">
      <c r="A33" s="13" t="s">
        <v>51</v>
      </c>
      <c r="B33" s="17" t="s">
        <v>77</v>
      </c>
      <c r="C33" s="16" t="s">
        <v>48</v>
      </c>
      <c r="D33" s="15">
        <v>300</v>
      </c>
      <c r="E33" s="34" t="s">
        <v>231</v>
      </c>
      <c r="F33" s="16" t="s">
        <v>42</v>
      </c>
    </row>
    <row r="34" spans="1:6" ht="30">
      <c r="A34" s="13" t="s">
        <v>57</v>
      </c>
      <c r="B34" s="17" t="s">
        <v>188</v>
      </c>
      <c r="C34" s="42" t="s">
        <v>48</v>
      </c>
      <c r="D34" s="15">
        <v>50</v>
      </c>
      <c r="E34" s="34" t="s">
        <v>232</v>
      </c>
      <c r="F34" s="16" t="s">
        <v>37</v>
      </c>
    </row>
    <row r="35" spans="1:6" ht="30">
      <c r="A35" s="13" t="s">
        <v>82</v>
      </c>
      <c r="B35" s="17" t="s">
        <v>187</v>
      </c>
      <c r="C35" s="16" t="s">
        <v>48</v>
      </c>
      <c r="D35" s="15">
        <v>5000</v>
      </c>
      <c r="E35" s="34" t="s">
        <v>232</v>
      </c>
      <c r="F35" s="16" t="s">
        <v>39</v>
      </c>
    </row>
    <row r="36" spans="1:6" ht="60">
      <c r="A36" s="13" t="s">
        <v>83</v>
      </c>
      <c r="B36" s="17" t="s">
        <v>96</v>
      </c>
      <c r="C36" s="16" t="s">
        <v>48</v>
      </c>
      <c r="D36" s="15">
        <v>400</v>
      </c>
      <c r="E36" s="34" t="s">
        <v>232</v>
      </c>
      <c r="F36" s="16" t="s">
        <v>39</v>
      </c>
    </row>
    <row r="37" spans="1:6" ht="30">
      <c r="A37" s="13" t="s">
        <v>84</v>
      </c>
      <c r="B37" s="17" t="s">
        <v>68</v>
      </c>
      <c r="C37" s="16" t="s">
        <v>48</v>
      </c>
      <c r="D37" s="15">
        <v>2000</v>
      </c>
      <c r="E37" s="34" t="s">
        <v>232</v>
      </c>
      <c r="F37" s="16" t="s">
        <v>39</v>
      </c>
    </row>
    <row r="38" spans="1:6" ht="45">
      <c r="A38" s="13" t="s">
        <v>86</v>
      </c>
      <c r="B38" s="20" t="s">
        <v>224</v>
      </c>
      <c r="C38" s="25" t="s">
        <v>48</v>
      </c>
      <c r="D38" s="15">
        <v>1000</v>
      </c>
      <c r="E38" s="34" t="s">
        <v>232</v>
      </c>
      <c r="F38" s="16" t="s">
        <v>39</v>
      </c>
    </row>
    <row r="39" spans="1:6" ht="60">
      <c r="A39" s="13" t="s">
        <v>87</v>
      </c>
      <c r="B39" s="20" t="s">
        <v>225</v>
      </c>
      <c r="C39" s="25" t="s">
        <v>48</v>
      </c>
      <c r="D39" s="15">
        <v>100</v>
      </c>
      <c r="E39" s="34" t="s">
        <v>232</v>
      </c>
      <c r="F39" s="16" t="s">
        <v>37</v>
      </c>
    </row>
    <row r="40" spans="1:6" ht="30">
      <c r="A40" s="13" t="s">
        <v>105</v>
      </c>
      <c r="B40" s="20" t="s">
        <v>226</v>
      </c>
      <c r="C40" s="42" t="s">
        <v>227</v>
      </c>
      <c r="D40" s="15">
        <v>127</v>
      </c>
      <c r="E40" s="34" t="s">
        <v>231</v>
      </c>
      <c r="F40" s="16" t="s">
        <v>39</v>
      </c>
    </row>
    <row r="41" spans="1:6" ht="45">
      <c r="A41" s="13" t="s">
        <v>107</v>
      </c>
      <c r="B41" s="18" t="s">
        <v>236</v>
      </c>
      <c r="C41" s="42" t="s">
        <v>212</v>
      </c>
      <c r="D41" s="15">
        <v>8687</v>
      </c>
      <c r="E41" s="34" t="s">
        <v>231</v>
      </c>
      <c r="F41" s="16" t="s">
        <v>39</v>
      </c>
    </row>
    <row r="42" spans="1:8" s="48" customFormat="1" ht="26.25">
      <c r="A42" s="54" t="s">
        <v>204</v>
      </c>
      <c r="B42" s="17" t="s">
        <v>236</v>
      </c>
      <c r="C42" s="49" t="s">
        <v>211</v>
      </c>
      <c r="D42" s="50">
        <v>5430</v>
      </c>
      <c r="E42" s="34" t="s">
        <v>231</v>
      </c>
      <c r="F42" s="55" t="s">
        <v>39</v>
      </c>
      <c r="G42"/>
      <c r="H42" s="50"/>
    </row>
    <row r="43" spans="1:8" s="48" customFormat="1" ht="60">
      <c r="A43" s="44" t="s">
        <v>205</v>
      </c>
      <c r="B43" s="17" t="s">
        <v>206</v>
      </c>
      <c r="C43" s="49" t="s">
        <v>48</v>
      </c>
      <c r="D43" s="50">
        <v>500</v>
      </c>
      <c r="E43" s="34" t="s">
        <v>232</v>
      </c>
      <c r="F43" s="55" t="s">
        <v>39</v>
      </c>
      <c r="G43" s="47"/>
      <c r="H43" s="50"/>
    </row>
    <row r="44" spans="1:8" s="48" customFormat="1" ht="45">
      <c r="A44" s="44" t="s">
        <v>213</v>
      </c>
      <c r="B44" s="17" t="s">
        <v>214</v>
      </c>
      <c r="C44" s="49" t="s">
        <v>48</v>
      </c>
      <c r="D44" s="50">
        <v>1000</v>
      </c>
      <c r="E44" s="34" t="s">
        <v>232</v>
      </c>
      <c r="F44" s="55" t="s">
        <v>39</v>
      </c>
      <c r="G44" s="52"/>
      <c r="H44" s="50"/>
    </row>
    <row r="45" spans="1:8" s="48" customFormat="1" ht="45">
      <c r="A45" s="54" t="s">
        <v>215</v>
      </c>
      <c r="B45" s="17" t="s">
        <v>216</v>
      </c>
      <c r="C45" s="49" t="s">
        <v>217</v>
      </c>
      <c r="D45" s="50">
        <v>1150</v>
      </c>
      <c r="E45" s="34" t="s">
        <v>231</v>
      </c>
      <c r="F45" s="55" t="s">
        <v>39</v>
      </c>
      <c r="G45" s="52"/>
      <c r="H45" s="50"/>
    </row>
    <row r="46" spans="1:7" ht="45">
      <c r="A46" s="13" t="s">
        <v>218</v>
      </c>
      <c r="B46" s="20" t="s">
        <v>216</v>
      </c>
      <c r="C46" s="42" t="s">
        <v>223</v>
      </c>
      <c r="D46" s="15">
        <v>2000</v>
      </c>
      <c r="E46" s="34" t="s">
        <v>231</v>
      </c>
      <c r="F46" s="16" t="s">
        <v>39</v>
      </c>
      <c r="G46" s="52"/>
    </row>
    <row r="47" spans="1:7" ht="45">
      <c r="A47" s="13" t="s">
        <v>237</v>
      </c>
      <c r="B47" s="20" t="s">
        <v>238</v>
      </c>
      <c r="C47" s="16" t="s">
        <v>48</v>
      </c>
      <c r="D47" s="15">
        <v>300</v>
      </c>
      <c r="E47" s="34" t="s">
        <v>232</v>
      </c>
      <c r="F47" s="16" t="s">
        <v>37</v>
      </c>
      <c r="G47" s="52"/>
    </row>
    <row r="48" spans="1:6" ht="15">
      <c r="A48" s="13" t="s">
        <v>237</v>
      </c>
      <c r="B48" s="20" t="s">
        <v>240</v>
      </c>
      <c r="C48" s="16" t="s">
        <v>48</v>
      </c>
      <c r="D48" s="15">
        <v>200</v>
      </c>
      <c r="E48" s="34" t="s">
        <v>232</v>
      </c>
      <c r="F48" s="16" t="s">
        <v>39</v>
      </c>
    </row>
    <row r="49" spans="1:6" ht="15">
      <c r="A49" s="13"/>
      <c r="B49" s="20"/>
      <c r="C49" s="16"/>
      <c r="D49" s="15"/>
      <c r="E49" s="34"/>
      <c r="F49" s="16"/>
    </row>
    <row r="50" spans="1:6" ht="15">
      <c r="A50" s="13" t="s">
        <v>239</v>
      </c>
      <c r="B50" s="20"/>
      <c r="C50" s="16"/>
      <c r="D50" s="15"/>
      <c r="E50" s="34"/>
      <c r="F50" s="16"/>
    </row>
    <row r="51" spans="1:6" ht="15">
      <c r="A51" s="13"/>
      <c r="B51" s="20"/>
      <c r="C51" s="16"/>
      <c r="D51" s="15"/>
      <c r="E51" s="34"/>
      <c r="F51" s="16"/>
    </row>
    <row r="57" ht="12.75">
      <c r="A57" s="57"/>
    </row>
  </sheetData>
  <sheetProtection/>
  <mergeCells count="10">
    <mergeCell ref="A9:F9"/>
    <mergeCell ref="A10:D10"/>
    <mergeCell ref="A12:B12"/>
    <mergeCell ref="A13:B13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7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60"/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ht="14.25">
      <c r="A4" s="63" t="s">
        <v>8</v>
      </c>
      <c r="B4" s="63"/>
      <c r="C4" s="63"/>
      <c r="D4" s="63"/>
      <c r="E4" s="63"/>
      <c r="F4" s="63"/>
    </row>
    <row r="5" spans="1:6" ht="14.25">
      <c r="A5" s="63" t="s">
        <v>55</v>
      </c>
      <c r="B5" s="63"/>
      <c r="C5" s="63"/>
      <c r="D5" s="63"/>
      <c r="E5" s="63"/>
      <c r="F5" s="63"/>
    </row>
    <row r="6" spans="1:6" ht="14.25">
      <c r="A6" s="63">
        <v>2012</v>
      </c>
      <c r="B6" s="63"/>
      <c r="C6" s="63"/>
      <c r="D6" s="63"/>
      <c r="E6" s="63"/>
      <c r="F6" s="63"/>
    </row>
    <row r="7" spans="1:6" ht="14.25">
      <c r="A7" s="63" t="s">
        <v>7</v>
      </c>
      <c r="B7" s="63"/>
      <c r="C7" s="63"/>
      <c r="D7" s="63"/>
      <c r="E7" s="63"/>
      <c r="F7" s="63"/>
    </row>
    <row r="8" spans="1:6" ht="12.75">
      <c r="A8" s="1"/>
      <c r="B8" s="1"/>
      <c r="C8" s="1"/>
      <c r="D8" s="1"/>
      <c r="E8" s="1"/>
      <c r="F8" s="1"/>
    </row>
    <row r="9" spans="1:6" ht="12.75">
      <c r="A9" s="61"/>
      <c r="B9" s="61"/>
      <c r="C9" s="61"/>
      <c r="D9" s="61"/>
      <c r="E9" s="61"/>
      <c r="F9" s="61"/>
    </row>
    <row r="10" spans="1:6" ht="12.75">
      <c r="A10" s="62"/>
      <c r="B10" s="62"/>
      <c r="C10" s="62"/>
      <c r="D10" s="62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65"/>
      <c r="B12" s="65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64" t="s">
        <v>52</v>
      </c>
      <c r="B48" s="64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6" t="s">
        <v>181</v>
      </c>
      <c r="B51" s="66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sheetProtection/>
  <mergeCells count="12">
    <mergeCell ref="A48:B48"/>
    <mergeCell ref="A51:B51"/>
    <mergeCell ref="A6:F6"/>
    <mergeCell ref="A7:F7"/>
    <mergeCell ref="A9:F9"/>
    <mergeCell ref="A10:D10"/>
    <mergeCell ref="A2:F2"/>
    <mergeCell ref="A3:F3"/>
    <mergeCell ref="A4:F4"/>
    <mergeCell ref="A5:F5"/>
    <mergeCell ref="A12:B12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zoomScalePageLayoutView="0"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60" t="s">
        <v>53</v>
      </c>
      <c r="B2" s="60"/>
      <c r="C2" s="60"/>
      <c r="D2" s="60"/>
      <c r="E2" s="60"/>
      <c r="F2" s="60"/>
    </row>
    <row r="3" spans="1:6" ht="15.75">
      <c r="A3" s="60" t="s">
        <v>54</v>
      </c>
      <c r="B3" s="60"/>
      <c r="C3" s="60"/>
      <c r="D3" s="60"/>
      <c r="E3" s="60"/>
      <c r="F3" s="60"/>
    </row>
    <row r="4" spans="1:6" s="9" customFormat="1" ht="15">
      <c r="A4" s="63" t="s">
        <v>8</v>
      </c>
      <c r="B4" s="63"/>
      <c r="C4" s="63"/>
      <c r="D4" s="63"/>
      <c r="E4" s="63"/>
      <c r="F4" s="63"/>
    </row>
    <row r="5" spans="1:6" s="9" customFormat="1" ht="15">
      <c r="A5" s="63" t="s">
        <v>55</v>
      </c>
      <c r="B5" s="63"/>
      <c r="C5" s="63"/>
      <c r="D5" s="63"/>
      <c r="E5" s="63"/>
      <c r="F5" s="63"/>
    </row>
    <row r="6" spans="1:6" s="9" customFormat="1" ht="15">
      <c r="A6" s="63" t="s">
        <v>117</v>
      </c>
      <c r="B6" s="63"/>
      <c r="C6" s="63"/>
      <c r="D6" s="63"/>
      <c r="E6" s="63"/>
      <c r="F6" s="63"/>
    </row>
    <row r="7" spans="1:6" s="9" customFormat="1" ht="15">
      <c r="A7" s="63"/>
      <c r="B7" s="63"/>
      <c r="C7" s="63"/>
      <c r="D7" s="63"/>
      <c r="E7" s="63"/>
      <c r="F7" s="63"/>
    </row>
    <row r="8" s="1" customFormat="1" ht="13.5" customHeight="1"/>
    <row r="9" spans="1:6" s="1" customFormat="1" ht="29.25" customHeight="1">
      <c r="A9" s="61" t="s">
        <v>118</v>
      </c>
      <c r="B9" s="61"/>
      <c r="C9" s="61"/>
      <c r="D9" s="61"/>
      <c r="E9" s="61"/>
      <c r="F9" s="61"/>
    </row>
    <row r="10" spans="1:5" s="1" customFormat="1" ht="13.5" customHeight="1">
      <c r="A10" s="62"/>
      <c r="B10" s="62"/>
      <c r="C10" s="62"/>
      <c r="D10" s="62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65"/>
      <c r="B12" s="65"/>
      <c r="C12" s="28"/>
      <c r="D12" s="13"/>
      <c r="E12" s="13"/>
      <c r="F12" s="13"/>
    </row>
    <row r="13" spans="1:6" s="6" customFormat="1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64" t="s">
        <v>52</v>
      </c>
      <c r="B38" s="64"/>
      <c r="C38" s="29"/>
      <c r="D38" s="19">
        <f>SUM(D15:D35)</f>
        <v>117571</v>
      </c>
      <c r="E38" s="19"/>
      <c r="F38" s="16"/>
    </row>
    <row r="41" spans="1:5" ht="15.75">
      <c r="A41" s="66" t="s">
        <v>114</v>
      </c>
      <c r="B41" s="66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sheetProtection/>
  <mergeCells count="12">
    <mergeCell ref="A2:F2"/>
    <mergeCell ref="A3:F3"/>
    <mergeCell ref="A38:B38"/>
    <mergeCell ref="A12:B12"/>
    <mergeCell ref="A13:B13"/>
    <mergeCell ref="A4:F4"/>
    <mergeCell ref="A9:F9"/>
    <mergeCell ref="A10:D10"/>
    <mergeCell ref="A5:F5"/>
    <mergeCell ref="A6:F6"/>
    <mergeCell ref="A7:F7"/>
    <mergeCell ref="A41:B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Dr. Szládovics Eszter</cp:lastModifiedBy>
  <cp:lastPrinted>2014-09-03T08:26:01Z</cp:lastPrinted>
  <dcterms:created xsi:type="dcterms:W3CDTF">2009-06-09T06:32:01Z</dcterms:created>
  <dcterms:modified xsi:type="dcterms:W3CDTF">2016-04-06T07:52:53Z</dcterms:modified>
  <cp:category/>
  <cp:version/>
  <cp:contentType/>
  <cp:contentStatus/>
</cp:coreProperties>
</file>