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más Hévíz\rendezvények\2021\"/>
    </mc:Choice>
  </mc:AlternateContent>
  <xr:revisionPtr revIDLastSave="0" documentId="13_ncr:1_{4880C75C-9773-4FD3-9F69-29BBF8D001F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1.prg. csökkentett ktg.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2" l="1"/>
</calcChain>
</file>

<file path=xl/sharedStrings.xml><?xml version="1.0" encoding="utf-8"?>
<sst xmlns="http://schemas.openxmlformats.org/spreadsheetml/2006/main" count="115" uniqueCount="94">
  <si>
    <t xml:space="preserve">Rendezvény </t>
  </si>
  <si>
    <t>Helyszín</t>
  </si>
  <si>
    <t>ÁPRILIS</t>
  </si>
  <si>
    <t>MÁJUS</t>
  </si>
  <si>
    <t>JÚNIUS</t>
  </si>
  <si>
    <t>16.</t>
  </si>
  <si>
    <t>17.</t>
  </si>
  <si>
    <t>AUGUSZTUS</t>
  </si>
  <si>
    <t>SZEPTEMBER</t>
  </si>
  <si>
    <t>Július</t>
  </si>
  <si>
    <t>28.</t>
  </si>
  <si>
    <t>30.</t>
  </si>
  <si>
    <t>31.</t>
  </si>
  <si>
    <t>OKTÓBER</t>
  </si>
  <si>
    <t>NOVEMBER</t>
  </si>
  <si>
    <t>DECEMBER</t>
  </si>
  <si>
    <t>Piac</t>
  </si>
  <si>
    <t>szombat</t>
  </si>
  <si>
    <t>szombat - vasárnap</t>
  </si>
  <si>
    <t>péntek- hétfő</t>
  </si>
  <si>
    <t>Húsvéti forgatag</t>
  </si>
  <si>
    <t>vasárnap</t>
  </si>
  <si>
    <t xml:space="preserve">szerda </t>
  </si>
  <si>
    <t>Hévíz Város Bora választás</t>
  </si>
  <si>
    <t>21.-24.</t>
  </si>
  <si>
    <t>Gyereknap</t>
  </si>
  <si>
    <t>11.-12.</t>
  </si>
  <si>
    <t>szombat- vasárnap</t>
  </si>
  <si>
    <t>10.-14.</t>
  </si>
  <si>
    <t>27.-28.</t>
  </si>
  <si>
    <t>4.-5.</t>
  </si>
  <si>
    <t>18.-19.</t>
  </si>
  <si>
    <t>péntek</t>
  </si>
  <si>
    <t>Szilveszter</t>
  </si>
  <si>
    <t>Parkoló</t>
  </si>
  <si>
    <t>Péntek- szombat</t>
  </si>
  <si>
    <t>péntek- szombat</t>
  </si>
  <si>
    <t>Egregy</t>
  </si>
  <si>
    <t>Hévízi Barangoló Napok, tematikus vezett túrák erdőn, vizen, levegőben</t>
  </si>
  <si>
    <t>Deák tér</t>
  </si>
  <si>
    <t>Deák tér 
Festetics tér</t>
  </si>
  <si>
    <t>Pünkösdi piknik</t>
  </si>
  <si>
    <t>A SÖR hete + Food Truck</t>
  </si>
  <si>
    <t>Nap</t>
  </si>
  <si>
    <t>Program</t>
  </si>
  <si>
    <t>Hónapok</t>
  </si>
  <si>
    <t>Festetics tér</t>
  </si>
  <si>
    <t>Advent I. gyertya gyújtás</t>
  </si>
  <si>
    <t>Advent II. gyertya gyújtás</t>
  </si>
  <si>
    <t>Advent III. gyertya gyújtás</t>
  </si>
  <si>
    <t>Advent IV. gyertya gyújtás</t>
  </si>
  <si>
    <t>7-8.;
14-15.;
28-29.</t>
  </si>
  <si>
    <t>6-8.;
13-14.</t>
  </si>
  <si>
    <t>4-5.;
11-12.;
18-19.;
25-26.</t>
  </si>
  <si>
    <t>2-3.;
9-10.;
23-24.;
30-31.</t>
  </si>
  <si>
    <t>Multi-kúra hétvége (ék) 35+, prevenció, állapotfelmérés</t>
  </si>
  <si>
    <t>Régió</t>
  </si>
  <si>
    <t>Tematikus napok, hétvégék a hónapban a régió több pontján</t>
  </si>
  <si>
    <t xml:space="preserve">Bor és Gasztrokorzó </t>
  </si>
  <si>
    <t> Külső társszervező</t>
  </si>
  <si>
    <t>Hévízi Futófesztivál</t>
  </si>
  <si>
    <t>csütörtök- vasárnap</t>
  </si>
  <si>
    <t>19-22.</t>
  </si>
  <si>
    <t xml:space="preserve">Led-fal,utcazene </t>
  </si>
  <si>
    <t>2-5.</t>
  </si>
  <si>
    <t xml:space="preserve">több utcában, 
hét közben csak kis zenék, 
1 nagyobb koncert 
szombat estére, 
</t>
  </si>
  <si>
    <t>Veteránautó találkozó kiegészítve retro  programokkal +1 nappal</t>
  </si>
  <si>
    <t>hétfő-vasárnap</t>
  </si>
  <si>
    <t>12-18.</t>
  </si>
  <si>
    <t>belváros</t>
  </si>
  <si>
    <t>Szervezők</t>
  </si>
  <si>
    <t>Deák tér, belváros</t>
  </si>
  <si>
    <t>Gasztro-napok zenei fellépőkkel</t>
  </si>
  <si>
    <t>Off road -kóstoló Hévízen</t>
  </si>
  <si>
    <t>Meglévő program kibővítése +1 nappal, annak érdekében, hogy szállóvendéget generáljon az esemény.</t>
  </si>
  <si>
    <t>Marketingtámogatás</t>
  </si>
  <si>
    <t>Bruttó költség</t>
  </si>
  <si>
    <t>Nyáresti koncertek tematikusan (p-sz)</t>
  </si>
  <si>
    <t>Országos Nyitott Porták Napja</t>
  </si>
  <si>
    <t>12-19h között megtekinthető porták</t>
  </si>
  <si>
    <t>2020. évi minta alapján</t>
  </si>
  <si>
    <t>Vadászati Világkiállítás</t>
  </si>
  <si>
    <t>Helikon Kastély -Keszthely</t>
  </si>
  <si>
    <t>Légvár, gyermekfoglalkoztató</t>
  </si>
  <si>
    <t>Összesen</t>
  </si>
  <si>
    <t>Off-road autók bemutatása</t>
  </si>
  <si>
    <t>A hévízi kezelések népszerűsítése a multinacionális cégek dolgozói számára</t>
  </si>
  <si>
    <t>Hotelek, fürdő, sétány</t>
  </si>
  <si>
    <t>HTNKFT</t>
  </si>
  <si>
    <t>Shopping night programokkal, napközben míves portékák</t>
  </si>
  <si>
    <t>Belváros</t>
  </si>
  <si>
    <t>2021. évi csökkentett programterv  HTNKFT          3.sz. melléklet</t>
  </si>
  <si>
    <t>Márton-napi Libanapok</t>
  </si>
  <si>
    <t>Kitelepülök, kézművesek, zenei fellépők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</si>
</sst>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222222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4" borderId="4" xfId="0" applyFill="1" applyBorder="1"/>
    <xf numFmtId="0" fontId="3" fillId="3" borderId="4" xfId="0" applyFont="1" applyFill="1" applyBorder="1"/>
    <xf numFmtId="0" fontId="0" fillId="2" borderId="0" xfId="0" applyFill="1" applyBorder="1"/>
    <xf numFmtId="0" fontId="0" fillId="0" borderId="0" xfId="0" applyAlignment="1">
      <alignment wrapText="1"/>
    </xf>
    <xf numFmtId="0" fontId="7" fillId="0" borderId="0" xfId="0" applyFont="1"/>
    <xf numFmtId="0" fontId="8" fillId="4" borderId="1" xfId="0" applyFont="1" applyFill="1" applyBorder="1" applyAlignment="1">
      <alignment horizontal="left" vertical="top" wrapText="1"/>
    </xf>
    <xf numFmtId="0" fontId="0" fillId="0" borderId="0" xfId="0" applyFont="1"/>
    <xf numFmtId="164" fontId="0" fillId="0" borderId="0" xfId="0" applyNumberFormat="1" applyAlignment="1">
      <alignment wrapText="1"/>
    </xf>
    <xf numFmtId="0" fontId="1" fillId="3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left"/>
    </xf>
    <xf numFmtId="0" fontId="8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wrapText="1"/>
    </xf>
    <xf numFmtId="16" fontId="8" fillId="3" borderId="1" xfId="0" applyNumberFormat="1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left" wrapText="1"/>
    </xf>
    <xf numFmtId="0" fontId="1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left" wrapText="1"/>
    </xf>
    <xf numFmtId="0" fontId="1" fillId="4" borderId="0" xfId="0" applyFont="1" applyFill="1" applyAlignment="1">
      <alignment horizontal="left"/>
    </xf>
    <xf numFmtId="0" fontId="1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164" fontId="1" fillId="3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wrapText="1"/>
    </xf>
    <xf numFmtId="164" fontId="8" fillId="3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4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164" fontId="4" fillId="0" borderId="2" xfId="0" applyNumberFormat="1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1" fillId="4" borderId="1" xfId="0" applyNumberFormat="1" applyFont="1" applyFill="1" applyBorder="1" applyAlignment="1">
      <alignment horizontal="left"/>
    </xf>
    <xf numFmtId="16" fontId="1" fillId="4" borderId="1" xfId="0" applyNumberFormat="1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tabSelected="1" workbookViewId="0">
      <selection activeCell="D9" sqref="D9"/>
    </sheetView>
  </sheetViews>
  <sheetFormatPr defaultRowHeight="14.4" x14ac:dyDescent="0.3"/>
  <cols>
    <col min="1" max="1" width="12.33203125" style="7" bestFit="1" customWidth="1"/>
    <col min="2" max="2" width="18.5546875" bestFit="1" customWidth="1"/>
    <col min="3" max="3" width="29.6640625" style="5" customWidth="1"/>
    <col min="4" max="5" width="20.5546875" style="4" customWidth="1"/>
    <col min="6" max="6" width="17.33203125" style="8" bestFit="1" customWidth="1"/>
    <col min="7" max="7" width="19.5546875" bestFit="1" customWidth="1"/>
  </cols>
  <sheetData>
    <row r="1" spans="1:7" ht="25.8" x14ac:dyDescent="0.5">
      <c r="B1" s="52" t="s">
        <v>91</v>
      </c>
      <c r="C1" s="53"/>
      <c r="D1" s="53"/>
      <c r="E1" s="53"/>
      <c r="F1" s="54"/>
    </row>
    <row r="2" spans="1:7" ht="25.8" x14ac:dyDescent="0.5">
      <c r="B2" s="51"/>
      <c r="C2" s="51"/>
      <c r="D2" s="51"/>
      <c r="E2" s="51"/>
      <c r="F2" s="51"/>
    </row>
    <row r="3" spans="1:7" x14ac:dyDescent="0.3">
      <c r="A3" s="10" t="s">
        <v>45</v>
      </c>
      <c r="B3" s="43" t="s">
        <v>43</v>
      </c>
      <c r="C3" s="45" t="s">
        <v>0</v>
      </c>
      <c r="D3" s="47" t="s">
        <v>44</v>
      </c>
      <c r="E3" s="47" t="s">
        <v>1</v>
      </c>
      <c r="F3" s="49" t="s">
        <v>76</v>
      </c>
      <c r="G3" s="42" t="s">
        <v>70</v>
      </c>
    </row>
    <row r="4" spans="1:7" x14ac:dyDescent="0.3">
      <c r="A4" s="10"/>
      <c r="B4" s="44"/>
      <c r="C4" s="46"/>
      <c r="D4" s="48"/>
      <c r="E4" s="48"/>
      <c r="F4" s="50"/>
      <c r="G4" s="42"/>
    </row>
    <row r="5" spans="1:7" ht="15.6" x14ac:dyDescent="0.3">
      <c r="A5" s="17" t="s">
        <v>2</v>
      </c>
      <c r="B5" s="17"/>
      <c r="C5" s="18"/>
      <c r="D5" s="19"/>
      <c r="E5" s="19"/>
      <c r="F5" s="20"/>
      <c r="G5" s="1" t="s">
        <v>88</v>
      </c>
    </row>
    <row r="6" spans="1:7" ht="46.8" x14ac:dyDescent="0.3">
      <c r="A6" s="55" t="s">
        <v>64</v>
      </c>
      <c r="B6" s="21" t="s">
        <v>19</v>
      </c>
      <c r="C6" s="22" t="s">
        <v>20</v>
      </c>
      <c r="D6" s="23" t="s">
        <v>93</v>
      </c>
      <c r="E6" s="24" t="s">
        <v>39</v>
      </c>
      <c r="F6" s="25">
        <v>2000000</v>
      </c>
      <c r="G6" s="2" t="s">
        <v>59</v>
      </c>
    </row>
    <row r="7" spans="1:7" ht="15.6" x14ac:dyDescent="0.3">
      <c r="A7" s="21" t="s">
        <v>10</v>
      </c>
      <c r="B7" s="21" t="s">
        <v>22</v>
      </c>
      <c r="C7" s="22" t="s">
        <v>23</v>
      </c>
      <c r="D7" s="24"/>
      <c r="E7" s="24"/>
      <c r="F7" s="25">
        <v>500000</v>
      </c>
      <c r="G7" s="3"/>
    </row>
    <row r="8" spans="1:7" ht="15.6" x14ac:dyDescent="0.3">
      <c r="A8" s="17" t="s">
        <v>3</v>
      </c>
      <c r="B8" s="17"/>
      <c r="C8" s="18"/>
      <c r="D8" s="19"/>
      <c r="E8" s="19"/>
      <c r="F8" s="20"/>
    </row>
    <row r="9" spans="1:7" ht="46.8" x14ac:dyDescent="0.3">
      <c r="A9" s="24" t="s">
        <v>51</v>
      </c>
      <c r="B9" s="26" t="s">
        <v>36</v>
      </c>
      <c r="C9" s="11" t="s">
        <v>63</v>
      </c>
      <c r="D9" s="12" t="s">
        <v>77</v>
      </c>
      <c r="E9" s="24" t="s">
        <v>46</v>
      </c>
      <c r="F9" s="25">
        <v>600000</v>
      </c>
    </row>
    <row r="10" spans="1:7" ht="62.4" x14ac:dyDescent="0.3">
      <c r="A10" s="21"/>
      <c r="B10" s="21"/>
      <c r="C10" s="14" t="s">
        <v>38</v>
      </c>
      <c r="D10" s="12" t="s">
        <v>57</v>
      </c>
      <c r="E10" s="12" t="s">
        <v>56</v>
      </c>
      <c r="F10" s="13">
        <v>500000</v>
      </c>
      <c r="G10" s="3"/>
    </row>
    <row r="11" spans="1:7" ht="15.6" x14ac:dyDescent="0.3">
      <c r="A11" s="27" t="s">
        <v>5</v>
      </c>
      <c r="B11" s="27" t="s">
        <v>21</v>
      </c>
      <c r="C11" s="28" t="s">
        <v>60</v>
      </c>
      <c r="D11" s="29" t="s">
        <v>75</v>
      </c>
      <c r="E11" s="29"/>
      <c r="F11" s="30"/>
    </row>
    <row r="12" spans="1:7" ht="31.2" x14ac:dyDescent="0.3">
      <c r="A12" s="21" t="s">
        <v>24</v>
      </c>
      <c r="B12" s="21" t="s">
        <v>19</v>
      </c>
      <c r="C12" s="22" t="s">
        <v>41</v>
      </c>
      <c r="D12" s="23" t="s">
        <v>72</v>
      </c>
      <c r="E12" s="23" t="s">
        <v>71</v>
      </c>
      <c r="F12" s="25">
        <v>2150000</v>
      </c>
    </row>
    <row r="13" spans="1:7" ht="46.8" x14ac:dyDescent="0.3">
      <c r="A13" s="21" t="s">
        <v>11</v>
      </c>
      <c r="B13" s="21" t="s">
        <v>21</v>
      </c>
      <c r="C13" s="22" t="s">
        <v>25</v>
      </c>
      <c r="D13" s="23" t="s">
        <v>83</v>
      </c>
      <c r="E13" s="24" t="s">
        <v>37</v>
      </c>
      <c r="F13" s="25">
        <v>600000</v>
      </c>
    </row>
    <row r="14" spans="1:7" ht="15.6" x14ac:dyDescent="0.3">
      <c r="A14" s="17" t="s">
        <v>4</v>
      </c>
      <c r="B14" s="17"/>
      <c r="C14" s="18"/>
      <c r="D14" s="19"/>
      <c r="E14" s="19"/>
      <c r="F14" s="20"/>
    </row>
    <row r="15" spans="1:7" ht="62.4" x14ac:dyDescent="0.3">
      <c r="A15" s="24" t="s">
        <v>53</v>
      </c>
      <c r="B15" s="26" t="s">
        <v>36</v>
      </c>
      <c r="C15" s="11" t="s">
        <v>63</v>
      </c>
      <c r="D15" s="12" t="s">
        <v>77</v>
      </c>
      <c r="E15" s="24" t="s">
        <v>46</v>
      </c>
      <c r="F15" s="25">
        <v>800000</v>
      </c>
    </row>
    <row r="16" spans="1:7" ht="15.6" x14ac:dyDescent="0.3">
      <c r="A16" s="17" t="s">
        <v>9</v>
      </c>
      <c r="B16" s="17"/>
      <c r="C16" s="18"/>
      <c r="D16" s="19"/>
      <c r="E16" s="19"/>
      <c r="F16" s="20"/>
    </row>
    <row r="17" spans="1:6" ht="62.4" x14ac:dyDescent="0.3">
      <c r="A17" s="24" t="s">
        <v>54</v>
      </c>
      <c r="B17" s="21" t="s">
        <v>35</v>
      </c>
      <c r="C17" s="11" t="s">
        <v>63</v>
      </c>
      <c r="D17" s="12" t="s">
        <v>77</v>
      </c>
      <c r="E17" s="24" t="s">
        <v>46</v>
      </c>
      <c r="F17" s="25">
        <v>800000</v>
      </c>
    </row>
    <row r="18" spans="1:6" ht="93.6" x14ac:dyDescent="0.3">
      <c r="A18" s="55" t="s">
        <v>68</v>
      </c>
      <c r="B18" s="21" t="s">
        <v>67</v>
      </c>
      <c r="C18" s="22" t="s">
        <v>42</v>
      </c>
      <c r="D18" s="24" t="s">
        <v>65</v>
      </c>
      <c r="E18" s="24" t="s">
        <v>40</v>
      </c>
      <c r="F18" s="25">
        <v>4000000</v>
      </c>
    </row>
    <row r="19" spans="1:6" ht="46.8" x14ac:dyDescent="0.3">
      <c r="A19" s="9" t="s">
        <v>6</v>
      </c>
      <c r="B19" s="9" t="s">
        <v>17</v>
      </c>
      <c r="C19" s="31" t="s">
        <v>78</v>
      </c>
      <c r="D19" s="32" t="s">
        <v>79</v>
      </c>
      <c r="E19" s="32" t="s">
        <v>56</v>
      </c>
      <c r="F19" s="33"/>
    </row>
    <row r="20" spans="1:6" ht="15.6" x14ac:dyDescent="0.3">
      <c r="A20" s="17" t="s">
        <v>7</v>
      </c>
      <c r="B20" s="17"/>
      <c r="C20" s="18"/>
      <c r="D20" s="19"/>
      <c r="E20" s="19"/>
      <c r="F20" s="20"/>
    </row>
    <row r="21" spans="1:6" ht="31.2" x14ac:dyDescent="0.3">
      <c r="A21" s="24" t="s">
        <v>52</v>
      </c>
      <c r="B21" s="21"/>
      <c r="C21" s="11" t="s">
        <v>63</v>
      </c>
      <c r="D21" s="12" t="s">
        <v>77</v>
      </c>
      <c r="E21" s="24" t="s">
        <v>46</v>
      </c>
      <c r="F21" s="25">
        <v>400000</v>
      </c>
    </row>
    <row r="22" spans="1:6" ht="31.2" x14ac:dyDescent="0.3">
      <c r="A22" s="21" t="s">
        <v>62</v>
      </c>
      <c r="B22" s="21" t="s">
        <v>61</v>
      </c>
      <c r="C22" s="22" t="s">
        <v>58</v>
      </c>
      <c r="D22" s="24" t="s">
        <v>80</v>
      </c>
      <c r="E22" s="24" t="s">
        <v>40</v>
      </c>
      <c r="F22" s="25">
        <v>10000000</v>
      </c>
    </row>
    <row r="23" spans="1:6" ht="31.2" x14ac:dyDescent="0.3">
      <c r="A23" s="56" t="s">
        <v>10</v>
      </c>
      <c r="B23" s="21" t="s">
        <v>17</v>
      </c>
      <c r="C23" s="6" t="s">
        <v>73</v>
      </c>
      <c r="D23" s="24" t="s">
        <v>85</v>
      </c>
      <c r="E23" s="24" t="s">
        <v>69</v>
      </c>
      <c r="F23" s="25">
        <v>300000</v>
      </c>
    </row>
    <row r="24" spans="1:6" ht="15.6" x14ac:dyDescent="0.3">
      <c r="A24" s="17" t="s">
        <v>8</v>
      </c>
      <c r="B24" s="17"/>
      <c r="C24" s="18"/>
      <c r="D24" s="19"/>
      <c r="E24" s="19"/>
      <c r="F24" s="20"/>
    </row>
    <row r="25" spans="1:6" ht="109.2" x14ac:dyDescent="0.3">
      <c r="A25" s="27" t="s">
        <v>26</v>
      </c>
      <c r="B25" s="27" t="s">
        <v>27</v>
      </c>
      <c r="C25" s="34" t="s">
        <v>66</v>
      </c>
      <c r="D25" s="32" t="s">
        <v>74</v>
      </c>
      <c r="E25" s="29" t="s">
        <v>39</v>
      </c>
      <c r="F25" s="30">
        <v>1250000</v>
      </c>
    </row>
    <row r="26" spans="1:6" ht="15.6" x14ac:dyDescent="0.3">
      <c r="A26" s="17" t="s">
        <v>13</v>
      </c>
      <c r="B26" s="17"/>
      <c r="C26" s="18"/>
      <c r="D26" s="19"/>
      <c r="E26" s="19"/>
      <c r="F26" s="20"/>
    </row>
    <row r="27" spans="1:6" ht="31.2" x14ac:dyDescent="0.3">
      <c r="A27" s="9"/>
      <c r="B27" s="9"/>
      <c r="C27" s="31" t="s">
        <v>81</v>
      </c>
      <c r="D27" s="32"/>
      <c r="E27" s="32" t="s">
        <v>82</v>
      </c>
      <c r="F27" s="30"/>
    </row>
    <row r="28" spans="1:6" ht="31.2" x14ac:dyDescent="0.3">
      <c r="A28" s="15"/>
      <c r="B28" s="31"/>
      <c r="C28" s="16" t="s">
        <v>89</v>
      </c>
      <c r="D28" s="16"/>
      <c r="E28" s="16" t="s">
        <v>90</v>
      </c>
      <c r="F28" s="35"/>
    </row>
    <row r="29" spans="1:6" ht="15.6" x14ac:dyDescent="0.3">
      <c r="A29" s="36" t="s">
        <v>14</v>
      </c>
      <c r="B29" s="17"/>
      <c r="C29" s="18"/>
      <c r="D29" s="19"/>
      <c r="E29" s="19"/>
      <c r="F29" s="20"/>
    </row>
    <row r="30" spans="1:6" ht="15.6" x14ac:dyDescent="0.3">
      <c r="A30" s="21" t="s">
        <v>28</v>
      </c>
      <c r="B30" s="21"/>
      <c r="C30" s="22" t="s">
        <v>92</v>
      </c>
      <c r="D30" s="24"/>
      <c r="E30" s="24" t="s">
        <v>16</v>
      </c>
      <c r="F30" s="25">
        <v>400000</v>
      </c>
    </row>
    <row r="31" spans="1:6" ht="78" x14ac:dyDescent="0.3">
      <c r="A31" s="21"/>
      <c r="B31" s="21"/>
      <c r="C31" s="14" t="s">
        <v>55</v>
      </c>
      <c r="D31" s="24" t="s">
        <v>86</v>
      </c>
      <c r="E31" s="24" t="s">
        <v>87</v>
      </c>
      <c r="F31" s="25">
        <v>200000</v>
      </c>
    </row>
    <row r="32" spans="1:6" ht="15.6" x14ac:dyDescent="0.3">
      <c r="A32" s="21" t="s">
        <v>29</v>
      </c>
      <c r="B32" s="21" t="s">
        <v>18</v>
      </c>
      <c r="C32" s="22" t="s">
        <v>47</v>
      </c>
      <c r="D32" s="24"/>
      <c r="E32" s="24"/>
      <c r="F32" s="25">
        <v>170000</v>
      </c>
    </row>
    <row r="33" spans="1:6" ht="15.6" x14ac:dyDescent="0.3">
      <c r="A33" s="36" t="s">
        <v>15</v>
      </c>
      <c r="B33" s="36"/>
      <c r="C33" s="37"/>
      <c r="D33" s="38"/>
      <c r="E33" s="38"/>
      <c r="F33" s="39"/>
    </row>
    <row r="34" spans="1:6" ht="15.6" x14ac:dyDescent="0.3">
      <c r="A34" s="21" t="s">
        <v>30</v>
      </c>
      <c r="B34" s="21" t="s">
        <v>18</v>
      </c>
      <c r="C34" s="22" t="s">
        <v>48</v>
      </c>
      <c r="D34" s="24"/>
      <c r="E34" s="24"/>
      <c r="F34" s="25">
        <v>220000</v>
      </c>
    </row>
    <row r="35" spans="1:6" ht="15.6" x14ac:dyDescent="0.3">
      <c r="A35" s="21" t="s">
        <v>26</v>
      </c>
      <c r="B35" s="21" t="s">
        <v>18</v>
      </c>
      <c r="C35" s="22" t="s">
        <v>49</v>
      </c>
      <c r="D35" s="24"/>
      <c r="E35" s="24"/>
      <c r="F35" s="25">
        <v>150000</v>
      </c>
    </row>
    <row r="36" spans="1:6" ht="15.6" x14ac:dyDescent="0.3">
      <c r="A36" s="21" t="s">
        <v>31</v>
      </c>
      <c r="B36" s="21" t="s">
        <v>18</v>
      </c>
      <c r="C36" s="22" t="s">
        <v>50</v>
      </c>
      <c r="D36" s="24"/>
      <c r="E36" s="24"/>
      <c r="F36" s="25">
        <v>170000</v>
      </c>
    </row>
    <row r="37" spans="1:6" ht="15.6" x14ac:dyDescent="0.3">
      <c r="A37" s="21" t="s">
        <v>12</v>
      </c>
      <c r="B37" s="21" t="s">
        <v>32</v>
      </c>
      <c r="C37" s="22" t="s">
        <v>33</v>
      </c>
      <c r="D37" s="24"/>
      <c r="E37" s="24" t="s">
        <v>34</v>
      </c>
      <c r="F37" s="25">
        <v>6300000</v>
      </c>
    </row>
    <row r="38" spans="1:6" ht="15.6" x14ac:dyDescent="0.3">
      <c r="A38" s="17"/>
      <c r="B38" s="17"/>
      <c r="C38" s="18"/>
      <c r="D38" s="19"/>
      <c r="E38" s="40" t="s">
        <v>84</v>
      </c>
      <c r="F38" s="41">
        <f>SUM(F5:F37)</f>
        <v>31510000</v>
      </c>
    </row>
  </sheetData>
  <mergeCells count="7">
    <mergeCell ref="G3:G4"/>
    <mergeCell ref="B1:F1"/>
    <mergeCell ref="B3:B4"/>
    <mergeCell ref="C3:C4"/>
    <mergeCell ref="D3:D4"/>
    <mergeCell ref="F3:F4"/>
    <mergeCell ref="E3:E4"/>
  </mergeCells>
  <pageMargins left="0.23622047244094491" right="0.23622047244094491" top="0.15748031496062992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2021.prg. csökkentett ktg.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Kriszta</dc:creator>
  <cp:lastModifiedBy>Palffy Tamas</cp:lastModifiedBy>
  <cp:lastPrinted>2020-10-20T15:32:34Z</cp:lastPrinted>
  <dcterms:created xsi:type="dcterms:W3CDTF">2020-09-21T10:21:30Z</dcterms:created>
  <dcterms:modified xsi:type="dcterms:W3CDTF">2020-10-20T15:32:50Z</dcterms:modified>
</cp:coreProperties>
</file>